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10 PRES-SEKRETAR\ДОКУМЕНТИ\"/>
    </mc:Choice>
  </mc:AlternateContent>
  <bookViews>
    <workbookView xWindow="0" yWindow="0" windowWidth="9990" windowHeight="600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E28" i="1" l="1"/>
  <c r="F28" i="1"/>
</calcChain>
</file>

<file path=xl/sharedStrings.xml><?xml version="1.0" encoding="utf-8"?>
<sst xmlns="http://schemas.openxmlformats.org/spreadsheetml/2006/main" count="195" uniqueCount="102">
  <si>
    <t>№ п/п</t>
  </si>
  <si>
    <t>1</t>
  </si>
  <si>
    <t>2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</si>
  <si>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</si>
  <si>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</si>
  <si>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</si>
  <si>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</si>
  <si>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</si>
  <si>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</si>
  <si>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</si>
  <si>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</si>
  <si>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</si>
  <si>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</si>
  <si>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</si>
  <si>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</si>
  <si>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</si>
  <si>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</si>
  <si>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</si>
  <si>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</si>
  <si>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Назва підприємства</t>
  </si>
  <si>
    <t>Жовківський лісгосп</t>
  </si>
  <si>
    <t>Район</t>
  </si>
  <si>
    <t>Сокальський</t>
  </si>
  <si>
    <t>Жовківський</t>
  </si>
  <si>
    <t>Кам'янка-Бузький</t>
  </si>
  <si>
    <t>Назва населеного пункту</t>
  </si>
  <si>
    <t>Бутини</t>
  </si>
  <si>
    <t>Двірці</t>
  </si>
  <si>
    <t>Деревня</t>
  </si>
  <si>
    <t>Великі Мости</t>
  </si>
  <si>
    <t>Боянець</t>
  </si>
  <si>
    <t>Старий Добротвір</t>
  </si>
  <si>
    <t>Нова Скварява</t>
  </si>
  <si>
    <t>Мокротин</t>
  </si>
  <si>
    <t>Зіболки</t>
  </si>
  <si>
    <t>Воля-Висоцька</t>
  </si>
  <si>
    <t>Добросин</t>
  </si>
  <si>
    <t>Любеля</t>
  </si>
  <si>
    <t>Хлівчани</t>
  </si>
  <si>
    <t>Корчів</t>
  </si>
  <si>
    <t>Обговорено</t>
  </si>
  <si>
    <t>Площа лісів під вирубку, га</t>
  </si>
  <si>
    <t>9,40</t>
  </si>
  <si>
    <t>22,40</t>
  </si>
  <si>
    <t>30,10</t>
  </si>
  <si>
    <t>13,10</t>
  </si>
  <si>
    <t>22,10</t>
  </si>
  <si>
    <t>12,10</t>
  </si>
  <si>
    <t>11,40</t>
  </si>
  <si>
    <t>50,40</t>
  </si>
  <si>
    <t>12,90</t>
  </si>
  <si>
    <t>6,70</t>
  </si>
  <si>
    <t>12,00</t>
  </si>
  <si>
    <t>Заг. запас, кбм.</t>
  </si>
  <si>
    <t>1113</t>
  </si>
  <si>
    <t>3241</t>
  </si>
  <si>
    <t>4397</t>
  </si>
  <si>
    <t>1780</t>
  </si>
  <si>
    <t>3758</t>
  </si>
  <si>
    <t>2 200</t>
  </si>
  <si>
    <t>1 441</t>
  </si>
  <si>
    <t>10 032</t>
  </si>
  <si>
    <t>1 590</t>
  </si>
  <si>
    <t>1 057</t>
  </si>
  <si>
    <t>1 311</t>
  </si>
  <si>
    <t>Дата проведених громадських слухань</t>
  </si>
  <si>
    <t>22.11.2017 р.</t>
  </si>
  <si>
    <t>28.11.2017</t>
  </si>
  <si>
    <t>20.11.2017</t>
  </si>
  <si>
    <t>11.12.2017</t>
  </si>
  <si>
    <t>04.12.2017</t>
  </si>
  <si>
    <t>08.12.2017</t>
  </si>
  <si>
    <t>22.11.2017</t>
  </si>
  <si>
    <t>05.12.2017</t>
  </si>
  <si>
    <t>07.12.2017</t>
  </si>
  <si>
    <t>Площа лісів під вирубку</t>
  </si>
  <si>
    <t>20</t>
  </si>
  <si>
    <t>21</t>
  </si>
  <si>
    <t>Разом</t>
  </si>
  <si>
    <t>Ванів</t>
  </si>
  <si>
    <t>Сілець</t>
  </si>
  <si>
    <t>14,20</t>
  </si>
  <si>
    <t>13,30</t>
  </si>
  <si>
    <t>2 311</t>
  </si>
  <si>
    <t>1 379</t>
  </si>
  <si>
    <t>25.11.2017</t>
  </si>
  <si>
    <t>Календарні плани обговорень з місцевими громадами запланованих на 2018 рік рубок головного користування та рубок</t>
  </si>
  <si>
    <t>Заплановано до обговорення</t>
  </si>
  <si>
    <t>Жовтанці</t>
  </si>
  <si>
    <t xml:space="preserve">   21.12.2017</t>
  </si>
  <si>
    <t>формування і оздоровлення лісів державними лісогосподарськими підприємствами Львівського ОУЛМГ станом на 11.01.2018</t>
  </si>
  <si>
    <t xml:space="preserve">   Жовківський лісгосп</t>
  </si>
  <si>
    <t xml:space="preserve">       Кам'янка-Бузький</t>
  </si>
  <si>
    <t xml:space="preserve">      Жовківський</t>
  </si>
  <si>
    <t xml:space="preserve">     Кам'янка-Бузький</t>
  </si>
  <si>
    <t>Сума</t>
  </si>
  <si>
    <t>Середнє</t>
  </si>
  <si>
    <t>Виконання підсумку</t>
  </si>
  <si>
    <t>Кількість</t>
  </si>
  <si>
    <t xml:space="preserve">       Купичволя</t>
  </si>
  <si>
    <t xml:space="preserve">      Батятичі</t>
  </si>
  <si>
    <t xml:space="preserve">      Туринка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</si>
</sst>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0"/>
      <name val="Arial"/>
    </font>
    <font>
      <b/>
      <sz val="11.5"/>
      <name val="Arial"/>
      <charset val="204"/>
    </font>
    <font>
      <b/>
      <sz val="8.5"/>
      <name val="Arial"/>
      <charset val="204"/>
    </font>
    <font>
      <sz val="8"/>
      <name val="Arial"/>
      <charset val="204"/>
    </font>
    <font>
      <b/>
      <sz val="9.5"/>
      <name val="Arial"/>
      <charset val="204"/>
    </font>
    <font>
      <b/>
      <i/>
      <sz val="9.5"/>
      <name val="Arial"/>
      <charset val="204"/>
    </font>
    <font>
      <b/>
      <sz val="10"/>
      <name val="Arial"/>
      <family val="2"/>
      <charset val="204"/>
    </font>
    <font>
      <sz val="9.5"/>
      <name val="Arial"/>
      <family val="2"/>
      <charset val="204"/>
    </font>
    <font>
      <b/>
      <sz val="11.5"/>
      <name val="Arial"/>
      <family val="2"/>
      <charset val="204"/>
    </font>
    <font>
      <b/>
      <sz val="9.5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5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 indent="1"/>
    </xf>
    <xf numFmtId="0" fontId="3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inden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top" indent="1"/>
    </xf>
    <xf numFmtId="0" fontId="1" fillId="0" borderId="1" xfId="0" applyNumberFormat="1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left"/>
    </xf>
    <xf numFmtId="0" fontId="5" fillId="0" borderId="1" xfId="0" applyNumberFormat="1" applyFont="1" applyFill="1" applyBorder="1" applyAlignment="1" applyProtection="1">
      <alignment horizontal="left"/>
    </xf>
    <xf numFmtId="0" fontId="5" fillId="0" borderId="1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left" indent="1"/>
    </xf>
    <xf numFmtId="0" fontId="5" fillId="0" borderId="1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>
      <alignment horizontal="left" vertical="top" indent="3"/>
    </xf>
    <xf numFmtId="0" fontId="1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top"/>
    </xf>
    <xf numFmtId="0" fontId="3" fillId="0" borderId="5" xfId="0" applyNumberFormat="1" applyFont="1" applyFill="1" applyBorder="1" applyAlignment="1" applyProtection="1">
      <alignment horizontal="left" vertical="top" wrapText="1"/>
    </xf>
    <xf numFmtId="0" fontId="3" fillId="0" borderId="6" xfId="0" applyNumberFormat="1" applyFont="1" applyFill="1" applyBorder="1" applyAlignment="1" applyProtection="1">
      <alignment horizontal="left" vertical="top" wrapText="1"/>
    </xf>
    <xf numFmtId="0" fontId="5" fillId="0" borderId="5" xfId="0" applyNumberFormat="1" applyFont="1" applyFill="1" applyBorder="1" applyAlignment="1" applyProtection="1">
      <alignment horizontal="left" vertical="center" indent="1"/>
    </xf>
    <xf numFmtId="0" fontId="5" fillId="0" borderId="6" xfId="0" applyNumberFormat="1" applyFont="1" applyFill="1" applyBorder="1" applyAlignment="1" applyProtection="1">
      <alignment horizontal="left" vertical="center" inden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4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left" vertical="top" indent="1"/>
    </xf>
    <xf numFmtId="0" fontId="7" fillId="0" borderId="1" xfId="0" applyNumberFormat="1" applyFont="1" applyFill="1" applyBorder="1" applyAlignment="1" applyProtection="1">
      <alignment horizontal="left" vertical="top"/>
    </xf>
    <xf numFmtId="3" fontId="7" fillId="0" borderId="1" xfId="0" applyNumberFormat="1" applyFont="1" applyFill="1" applyBorder="1" applyAlignment="1" applyProtection="1">
      <alignment horizontal="left" vertical="top" indent="1"/>
    </xf>
    <xf numFmtId="14" fontId="7" fillId="0" borderId="1" xfId="0" applyNumberFormat="1" applyFont="1" applyFill="1" applyBorder="1" applyAlignment="1" applyProtection="1">
      <alignment horizontal="left" vertical="top" indent="1"/>
    </xf>
    <xf numFmtId="0" fontId="8" fillId="0" borderId="1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horizontal="left" vertical="center"/>
    </xf>
    <xf numFmtId="14" fontId="5" fillId="0" borderId="1" xfId="0" applyNumberFormat="1" applyFont="1" applyFill="1" applyBorder="1" applyAlignment="1" applyProtection="1">
      <alignment horizontal="right" vertical="center"/>
    </xf>
    <xf numFmtId="0" fontId="10" fillId="0" borderId="1" xfId="0" applyNumberFormat="1" applyFont="1" applyFill="1" applyBorder="1" applyAlignment="1" applyProtection="1">
      <alignment horizontal="left"/>
    </xf>
    <xf numFmtId="0" fontId="10" fillId="0" borderId="1" xfId="0" applyNumberFormat="1" applyFont="1" applyFill="1" applyBorder="1" applyAlignment="1" applyProtection="1">
      <alignment horizontal="center" vertical="center"/>
    </xf>
    <xf numFmtId="3" fontId="5" fillId="0" borderId="1" xfId="0" applyNumberFormat="1" applyFont="1" applyFill="1" applyBorder="1" applyAlignment="1" applyProtection="1">
      <alignment horizontal="left" vertical="center" indent="1"/>
    </xf>
    <xf numFmtId="3" fontId="1" fillId="0" borderId="1" xfId="0" applyNumberFormat="1" applyFont="1" applyFill="1" applyBorder="1" applyAlignment="1" applyProtection="1">
      <alignment horizontal="left" vertical="top" indent="1"/>
    </xf>
    <xf numFmtId="0" fontId="10" fillId="0" borderId="1" xfId="0" applyNumberFormat="1" applyFont="1" applyFill="1" applyBorder="1" applyAlignment="1" applyProtection="1">
      <alignment horizontal="left" vertical="center" inden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D35" sqref="D35"/>
    </sheetView>
  </sheetViews>
  <sheetFormatPr defaultRowHeight="12.75" x14ac:dyDescent="0.2"/>
  <cols>
    <col min="1" max="1" width="9.7109375" customWidth="1"/>
    <col min="2" max="2" width="26.5703125" customWidth="1"/>
    <col min="3" max="3" width="21.140625" customWidth="1"/>
    <col min="4" max="4" width="22.85546875" customWidth="1"/>
    <col min="5" max="5" width="12" customWidth="1"/>
    <col min="6" max="6" width="13.42578125" customWidth="1"/>
    <col min="7" max="7" width="16.42578125" customWidth="1"/>
    <col min="8" max="8" width="13" customWidth="1"/>
    <col min="9" max="9" width="11.42578125" customWidth="1"/>
    <col min="10" max="10" width="13.42578125" customWidth="1"/>
  </cols>
  <sheetData>
    <row r="1" spans="1:10" ht="15" x14ac:dyDescent="0.2">
      <c r="A1" s="20" t="s">
        <v>86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" x14ac:dyDescent="0.2">
      <c r="A2" s="37" t="s">
        <v>90</v>
      </c>
      <c r="B2" s="20"/>
      <c r="C2" s="20"/>
      <c r="D2" s="20"/>
      <c r="E2" s="20"/>
      <c r="F2" s="20"/>
      <c r="G2" s="20"/>
      <c r="H2" s="20"/>
      <c r="I2" s="20"/>
      <c r="J2" s="20"/>
    </row>
    <row r="4" spans="1:10" x14ac:dyDescent="0.2">
      <c r="A4" s="21" t="s">
        <v>0</v>
      </c>
      <c r="B4" s="23" t="s">
        <v>19</v>
      </c>
      <c r="C4" s="25" t="s">
        <v>21</v>
      </c>
      <c r="D4" s="27" t="s">
        <v>25</v>
      </c>
      <c r="E4" s="18" t="s">
        <v>40</v>
      </c>
      <c r="F4" s="18"/>
      <c r="G4" s="18"/>
      <c r="H4" s="29" t="s">
        <v>87</v>
      </c>
      <c r="I4" s="30"/>
      <c r="J4" s="31"/>
    </row>
    <row r="5" spans="1:10" ht="76.5" customHeight="1" x14ac:dyDescent="0.2">
      <c r="A5" s="22"/>
      <c r="B5" s="24"/>
      <c r="C5" s="26"/>
      <c r="D5" s="28"/>
      <c r="E5" s="2" t="s">
        <v>41</v>
      </c>
      <c r="F5" s="3" t="s">
        <v>53</v>
      </c>
      <c r="G5" s="2" t="s">
        <v>65</v>
      </c>
      <c r="H5" s="3" t="s">
        <v>75</v>
      </c>
      <c r="I5" s="2" t="s">
        <v>53</v>
      </c>
      <c r="J5" s="2" t="s">
        <v>65</v>
      </c>
    </row>
    <row r="6" spans="1:10" x14ac:dyDescent="0.2">
      <c r="A6" s="4" t="s">
        <v>1</v>
      </c>
      <c r="B6" s="5" t="s">
        <v>20</v>
      </c>
      <c r="C6" s="6" t="s">
        <v>22</v>
      </c>
      <c r="D6" s="6" t="s">
        <v>26</v>
      </c>
      <c r="E6" s="6" t="s">
        <v>42</v>
      </c>
      <c r="F6" s="5" t="s">
        <v>54</v>
      </c>
      <c r="G6" s="6" t="s">
        <v>66</v>
      </c>
      <c r="H6" s="7"/>
      <c r="I6" s="7"/>
      <c r="J6" s="8"/>
    </row>
    <row r="7" spans="1:10" x14ac:dyDescent="0.2">
      <c r="A7" s="4" t="s">
        <v>2</v>
      </c>
      <c r="B7" s="5" t="s">
        <v>20</v>
      </c>
      <c r="C7" s="6" t="s">
        <v>22</v>
      </c>
      <c r="D7" s="6" t="s">
        <v>27</v>
      </c>
      <c r="E7" s="6" t="s">
        <v>43</v>
      </c>
      <c r="F7" s="5" t="s">
        <v>55</v>
      </c>
      <c r="G7" s="6" t="s">
        <v>66</v>
      </c>
      <c r="H7" s="7"/>
      <c r="I7" s="7"/>
      <c r="J7" s="8"/>
    </row>
    <row r="8" spans="1:10" x14ac:dyDescent="0.2">
      <c r="A8" s="4" t="s">
        <v>3</v>
      </c>
      <c r="B8" s="5" t="s">
        <v>20</v>
      </c>
      <c r="C8" s="6" t="s">
        <v>22</v>
      </c>
      <c r="D8" s="6" t="s">
        <v>28</v>
      </c>
      <c r="E8" s="6" t="s">
        <v>44</v>
      </c>
      <c r="F8" s="5" t="s">
        <v>56</v>
      </c>
      <c r="G8" s="6" t="s">
        <v>67</v>
      </c>
      <c r="H8" s="7"/>
      <c r="I8" s="7"/>
      <c r="J8" s="8"/>
    </row>
    <row r="9" spans="1:10" x14ac:dyDescent="0.2">
      <c r="A9" s="4" t="s">
        <v>4</v>
      </c>
      <c r="B9" s="5" t="s">
        <v>20</v>
      </c>
      <c r="C9" s="6" t="s">
        <v>22</v>
      </c>
      <c r="D9" s="6" t="s">
        <v>29</v>
      </c>
      <c r="E9" s="6">
        <v>29.3</v>
      </c>
      <c r="F9" s="42">
        <v>5155</v>
      </c>
      <c r="G9" s="6" t="s">
        <v>68</v>
      </c>
      <c r="H9" s="7"/>
      <c r="I9" s="7"/>
      <c r="J9" s="8"/>
    </row>
    <row r="10" spans="1:10" x14ac:dyDescent="0.2">
      <c r="A10" s="4" t="s">
        <v>5</v>
      </c>
      <c r="B10" s="5" t="s">
        <v>20</v>
      </c>
      <c r="C10" s="6" t="s">
        <v>23</v>
      </c>
      <c r="D10" s="6" t="s">
        <v>30</v>
      </c>
      <c r="E10" s="6" t="s">
        <v>45</v>
      </c>
      <c r="F10" s="5" t="s">
        <v>57</v>
      </c>
      <c r="G10" s="6" t="s">
        <v>69</v>
      </c>
      <c r="H10" s="7"/>
      <c r="I10" s="7"/>
      <c r="J10" s="8"/>
    </row>
    <row r="11" spans="1:10" x14ac:dyDescent="0.2">
      <c r="A11" s="4" t="s">
        <v>6</v>
      </c>
      <c r="B11" s="5" t="s">
        <v>20</v>
      </c>
      <c r="C11" s="41" t="s">
        <v>92</v>
      </c>
      <c r="D11" s="6" t="s">
        <v>31</v>
      </c>
      <c r="E11" s="6" t="s">
        <v>46</v>
      </c>
      <c r="F11" s="5" t="s">
        <v>58</v>
      </c>
      <c r="G11" s="6" t="s">
        <v>70</v>
      </c>
      <c r="H11" s="7"/>
      <c r="I11" s="7"/>
      <c r="J11" s="8"/>
    </row>
    <row r="12" spans="1:10" x14ac:dyDescent="0.2">
      <c r="A12" s="4" t="s">
        <v>7</v>
      </c>
      <c r="B12" s="38" t="s">
        <v>91</v>
      </c>
      <c r="C12" s="38" t="s">
        <v>93</v>
      </c>
      <c r="D12" s="38" t="s">
        <v>99</v>
      </c>
      <c r="E12" s="6" t="s">
        <v>47</v>
      </c>
      <c r="F12" s="5" t="s">
        <v>59</v>
      </c>
      <c r="G12" s="6" t="s">
        <v>71</v>
      </c>
      <c r="H12" s="6"/>
      <c r="I12" s="6"/>
      <c r="J12" s="6"/>
    </row>
    <row r="13" spans="1:10" x14ac:dyDescent="0.2">
      <c r="A13" s="4" t="s">
        <v>8</v>
      </c>
      <c r="B13" s="38" t="s">
        <v>91</v>
      </c>
      <c r="C13" s="38" t="s">
        <v>94</v>
      </c>
      <c r="D13" s="38" t="s">
        <v>100</v>
      </c>
      <c r="E13" s="33">
        <v>8.1999999999999993</v>
      </c>
      <c r="F13" s="43">
        <v>1370</v>
      </c>
      <c r="G13" s="35">
        <v>43087</v>
      </c>
      <c r="H13" s="7"/>
      <c r="I13" s="7"/>
      <c r="J13" s="8"/>
    </row>
    <row r="14" spans="1:10" x14ac:dyDescent="0.2">
      <c r="A14" s="4" t="s">
        <v>9</v>
      </c>
      <c r="B14" s="38" t="s">
        <v>91</v>
      </c>
      <c r="C14" s="9" t="s">
        <v>23</v>
      </c>
      <c r="D14" s="38" t="s">
        <v>101</v>
      </c>
      <c r="E14" s="6" t="s">
        <v>48</v>
      </c>
      <c r="F14" s="5" t="s">
        <v>60</v>
      </c>
      <c r="G14" s="6" t="s">
        <v>71</v>
      </c>
      <c r="H14" s="7"/>
      <c r="I14" s="7"/>
      <c r="J14" s="8"/>
    </row>
    <row r="15" spans="1:10" x14ac:dyDescent="0.2">
      <c r="A15" s="4" t="s">
        <v>10</v>
      </c>
      <c r="B15" s="38" t="s">
        <v>91</v>
      </c>
      <c r="C15" s="9" t="s">
        <v>23</v>
      </c>
      <c r="D15" s="9" t="s">
        <v>32</v>
      </c>
      <c r="E15" s="33">
        <v>31.6</v>
      </c>
      <c r="F15" s="34">
        <v>3323</v>
      </c>
      <c r="G15" s="35">
        <v>43068</v>
      </c>
      <c r="H15" s="6"/>
      <c r="I15" s="6"/>
      <c r="J15" s="6"/>
    </row>
    <row r="16" spans="1:10" x14ac:dyDescent="0.2">
      <c r="A16" s="4" t="s">
        <v>11</v>
      </c>
      <c r="B16" s="38" t="s">
        <v>91</v>
      </c>
      <c r="C16" s="38" t="s">
        <v>23</v>
      </c>
      <c r="D16" s="9" t="s">
        <v>33</v>
      </c>
      <c r="E16" s="33">
        <v>25</v>
      </c>
      <c r="F16" s="32">
        <v>2617</v>
      </c>
      <c r="G16" s="35">
        <v>43090</v>
      </c>
      <c r="H16" s="6"/>
      <c r="I16" s="6"/>
      <c r="J16" s="6"/>
    </row>
    <row r="17" spans="1:10" x14ac:dyDescent="0.2">
      <c r="A17" s="10" t="s">
        <v>12</v>
      </c>
      <c r="B17" s="38" t="s">
        <v>91</v>
      </c>
      <c r="C17" s="9" t="s">
        <v>23</v>
      </c>
      <c r="D17" s="9" t="s">
        <v>34</v>
      </c>
      <c r="E17" s="6" t="s">
        <v>49</v>
      </c>
      <c r="F17" s="5" t="s">
        <v>61</v>
      </c>
      <c r="G17" s="6" t="s">
        <v>72</v>
      </c>
      <c r="H17" s="7"/>
      <c r="I17" s="7"/>
      <c r="J17" s="8"/>
    </row>
    <row r="18" spans="1:10" x14ac:dyDescent="0.2">
      <c r="A18" s="10" t="s">
        <v>13</v>
      </c>
      <c r="B18" s="38" t="s">
        <v>91</v>
      </c>
      <c r="C18" s="9" t="s">
        <v>24</v>
      </c>
      <c r="D18" s="36" t="s">
        <v>88</v>
      </c>
      <c r="E18" s="33">
        <v>8.1</v>
      </c>
      <c r="F18" s="32">
        <v>936</v>
      </c>
      <c r="G18" s="35">
        <v>43090</v>
      </c>
      <c r="H18" s="6"/>
      <c r="I18" s="6"/>
      <c r="J18" s="6"/>
    </row>
    <row r="19" spans="1:10" x14ac:dyDescent="0.2">
      <c r="A19" s="10" t="s">
        <v>14</v>
      </c>
      <c r="B19" s="38" t="s">
        <v>91</v>
      </c>
      <c r="C19" s="9" t="s">
        <v>23</v>
      </c>
      <c r="D19" s="9" t="s">
        <v>35</v>
      </c>
      <c r="E19" s="33">
        <v>8.3000000000000007</v>
      </c>
      <c r="F19" s="32">
        <v>703</v>
      </c>
      <c r="G19" s="35">
        <v>43091</v>
      </c>
      <c r="H19" s="6"/>
      <c r="I19" s="6"/>
      <c r="J19" s="6"/>
    </row>
    <row r="20" spans="1:10" x14ac:dyDescent="0.2">
      <c r="A20" s="10" t="s">
        <v>15</v>
      </c>
      <c r="B20" s="38" t="s">
        <v>91</v>
      </c>
      <c r="C20" s="9" t="s">
        <v>23</v>
      </c>
      <c r="D20" s="9" t="s">
        <v>36</v>
      </c>
      <c r="E20" s="6" t="s">
        <v>50</v>
      </c>
      <c r="F20" s="5" t="s">
        <v>62</v>
      </c>
      <c r="G20" s="6" t="s">
        <v>70</v>
      </c>
      <c r="H20" s="7"/>
      <c r="I20" s="7"/>
      <c r="J20" s="8"/>
    </row>
    <row r="21" spans="1:10" x14ac:dyDescent="0.2">
      <c r="A21" s="11" t="s">
        <v>16</v>
      </c>
      <c r="B21" s="40" t="s">
        <v>91</v>
      </c>
      <c r="C21" s="12" t="s">
        <v>23</v>
      </c>
      <c r="D21" s="12" t="s">
        <v>37</v>
      </c>
      <c r="E21" s="13" t="s">
        <v>51</v>
      </c>
      <c r="F21" s="14" t="s">
        <v>63</v>
      </c>
      <c r="G21" s="13" t="s">
        <v>73</v>
      </c>
      <c r="H21" s="7"/>
      <c r="I21" s="7"/>
      <c r="J21" s="8"/>
    </row>
    <row r="22" spans="1:10" x14ac:dyDescent="0.2">
      <c r="A22" s="10" t="s">
        <v>17</v>
      </c>
      <c r="B22" s="38" t="s">
        <v>91</v>
      </c>
      <c r="C22" s="9" t="s">
        <v>22</v>
      </c>
      <c r="D22" s="9" t="s">
        <v>38</v>
      </c>
      <c r="E22" s="6" t="s">
        <v>52</v>
      </c>
      <c r="F22" s="5" t="s">
        <v>64</v>
      </c>
      <c r="G22" s="6" t="s">
        <v>74</v>
      </c>
      <c r="H22" s="7"/>
      <c r="I22" s="7"/>
      <c r="J22" s="8"/>
    </row>
    <row r="23" spans="1:10" x14ac:dyDescent="0.2">
      <c r="A23" s="10" t="s">
        <v>18</v>
      </c>
      <c r="B23" s="38" t="s">
        <v>91</v>
      </c>
      <c r="C23" s="9" t="s">
        <v>22</v>
      </c>
      <c r="D23" s="9" t="s">
        <v>39</v>
      </c>
      <c r="E23" s="33">
        <v>9.1</v>
      </c>
      <c r="F23" s="34">
        <v>1110</v>
      </c>
      <c r="G23" s="35" t="s">
        <v>89</v>
      </c>
      <c r="H23" s="6"/>
      <c r="I23" s="6"/>
      <c r="J23" s="6"/>
    </row>
    <row r="24" spans="1:10" x14ac:dyDescent="0.2">
      <c r="A24" s="10" t="s">
        <v>76</v>
      </c>
      <c r="B24" s="38" t="s">
        <v>91</v>
      </c>
      <c r="C24" s="9" t="s">
        <v>22</v>
      </c>
      <c r="D24" s="9" t="s">
        <v>79</v>
      </c>
      <c r="E24" s="6" t="s">
        <v>81</v>
      </c>
      <c r="F24" s="5" t="s">
        <v>83</v>
      </c>
      <c r="G24" s="15" t="s">
        <v>72</v>
      </c>
      <c r="H24" s="16"/>
      <c r="I24" s="7"/>
      <c r="J24" s="8"/>
    </row>
    <row r="25" spans="1:10" x14ac:dyDescent="0.2">
      <c r="A25" s="10" t="s">
        <v>77</v>
      </c>
      <c r="B25" s="38" t="s">
        <v>91</v>
      </c>
      <c r="C25" s="9" t="s">
        <v>22</v>
      </c>
      <c r="D25" s="9" t="s">
        <v>80</v>
      </c>
      <c r="E25" s="6" t="s">
        <v>82</v>
      </c>
      <c r="F25" s="5" t="s">
        <v>84</v>
      </c>
      <c r="G25" s="15" t="s">
        <v>85</v>
      </c>
      <c r="H25" s="16"/>
      <c r="I25" s="7"/>
      <c r="J25" s="17"/>
    </row>
    <row r="26" spans="1:10" x14ac:dyDescent="0.2">
      <c r="A26" s="10">
        <v>22</v>
      </c>
      <c r="B26" s="38" t="s">
        <v>91</v>
      </c>
      <c r="C26" s="9" t="s">
        <v>22</v>
      </c>
      <c r="D26" s="9" t="s">
        <v>29</v>
      </c>
      <c r="E26" s="6">
        <v>7</v>
      </c>
      <c r="F26" s="42">
        <v>1260</v>
      </c>
      <c r="G26" s="39">
        <v>43080</v>
      </c>
      <c r="H26" s="16"/>
      <c r="I26" s="7"/>
      <c r="J26" s="17"/>
    </row>
    <row r="27" spans="1:10" x14ac:dyDescent="0.2">
      <c r="A27" s="10">
        <v>23</v>
      </c>
      <c r="B27" s="38" t="s">
        <v>91</v>
      </c>
      <c r="C27" s="38" t="s">
        <v>22</v>
      </c>
      <c r="D27" s="38" t="s">
        <v>29</v>
      </c>
      <c r="E27" s="6">
        <v>18.100000000000001</v>
      </c>
      <c r="F27" s="42">
        <v>3240</v>
      </c>
      <c r="G27" s="39">
        <v>43080</v>
      </c>
      <c r="H27" s="16"/>
      <c r="I27" s="7"/>
      <c r="J27" s="17"/>
    </row>
    <row r="28" spans="1:10" x14ac:dyDescent="0.2">
      <c r="A28" s="19" t="s">
        <v>78</v>
      </c>
      <c r="B28" s="19"/>
      <c r="C28" s="8"/>
      <c r="D28" s="8"/>
      <c r="E28" s="41">
        <f>SUM(E7:E27)</f>
        <v>144.69999999999999</v>
      </c>
      <c r="F28" s="44">
        <f>SUM(F7:F27)</f>
        <v>19714</v>
      </c>
      <c r="G28" s="7"/>
      <c r="H28" s="6"/>
      <c r="I28" s="6"/>
      <c r="J28" s="17"/>
    </row>
    <row r="30" spans="1:10" ht="15" x14ac:dyDescent="0.2">
      <c r="A30" s="1"/>
    </row>
    <row r="31" spans="1:10" ht="15" x14ac:dyDescent="0.2">
      <c r="A31" s="1"/>
    </row>
  </sheetData>
  <mergeCells count="9">
    <mergeCell ref="E4:G4"/>
    <mergeCell ref="A28:B28"/>
    <mergeCell ref="A1:J1"/>
    <mergeCell ref="A2:J2"/>
    <mergeCell ref="A4:A5"/>
    <mergeCell ref="B4:B5"/>
    <mergeCell ref="C4:C5"/>
    <mergeCell ref="D4:D5"/>
    <mergeCell ref="H4:J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ЖЛГ-ОБЛІК</dc:creator>
  <cp:keywords/>
  <dc:description/>
  <cp:lastModifiedBy>user</cp:lastModifiedBy>
  <dcterms:created xsi:type="dcterms:W3CDTF">2017-12-22T13:16:13Z</dcterms:created>
  <dcterms:modified xsi:type="dcterms:W3CDTF">2018-01-11T08:34:57Z</dcterms:modified>
  <cp:category/>
</cp:coreProperties>
</file>