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7 Ціни\00 Лісопродукція\0700-03 Робочі файли\0700-0301-01 Робочі розноски\"/>
    </mc:Choice>
  </mc:AlternateContent>
  <bookViews>
    <workbookView xWindow="0" yWindow="0" windowWidth="28800" windowHeight="12330"/>
  </bookViews>
  <sheets>
    <sheet name="Ціни (Друк)" sheetId="1" r:id="rId1"/>
  </sheets>
  <externalReferences>
    <externalReference r:id="rId2"/>
  </externalReferences>
  <definedNames>
    <definedName name="_xlnm.Print_Titles" localSheetId="0">'Ціни (Друк)'!$13:$15</definedName>
    <definedName name="_xlnm.Print_Area" localSheetId="0">'Ціни (Друк)'!$A$1:$J$113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9" i="1" l="1"/>
  <c r="N109" i="1"/>
  <c r="M109" i="1"/>
  <c r="L109" i="1"/>
  <c r="O108" i="1"/>
  <c r="N108" i="1"/>
  <c r="M108" i="1"/>
  <c r="L108" i="1"/>
  <c r="O107" i="1"/>
  <c r="N107" i="1"/>
  <c r="M107" i="1"/>
  <c r="L107" i="1"/>
  <c r="O106" i="1"/>
  <c r="N106" i="1"/>
  <c r="M106" i="1"/>
  <c r="L106" i="1"/>
  <c r="O105" i="1"/>
  <c r="N105" i="1"/>
  <c r="M105" i="1"/>
  <c r="L105" i="1"/>
  <c r="O104" i="1"/>
  <c r="N104" i="1"/>
  <c r="M104" i="1"/>
  <c r="L104" i="1"/>
  <c r="O103" i="1"/>
  <c r="N103" i="1"/>
  <c r="M103" i="1"/>
  <c r="L103" i="1"/>
  <c r="O102" i="1"/>
  <c r="N102" i="1"/>
  <c r="M102" i="1"/>
  <c r="L102" i="1"/>
  <c r="O101" i="1"/>
  <c r="N101" i="1"/>
  <c r="M101" i="1"/>
  <c r="L101" i="1"/>
  <c r="O100" i="1"/>
  <c r="N100" i="1"/>
  <c r="M100" i="1"/>
  <c r="L100" i="1"/>
  <c r="O99" i="1"/>
  <c r="N99" i="1"/>
  <c r="M99" i="1"/>
  <c r="L99" i="1"/>
  <c r="O98" i="1"/>
  <c r="N98" i="1"/>
  <c r="M98" i="1"/>
  <c r="L98" i="1"/>
  <c r="O97" i="1"/>
  <c r="N97" i="1"/>
  <c r="M97" i="1"/>
  <c r="L97" i="1"/>
  <c r="O96" i="1"/>
  <c r="N96" i="1"/>
  <c r="M96" i="1"/>
  <c r="L96" i="1"/>
  <c r="O95" i="1"/>
  <c r="N95" i="1"/>
  <c r="M95" i="1"/>
  <c r="L95" i="1"/>
  <c r="O94" i="1"/>
  <c r="N94" i="1"/>
  <c r="M94" i="1"/>
  <c r="L94" i="1"/>
  <c r="O93" i="1"/>
  <c r="N93" i="1"/>
  <c r="M93" i="1"/>
  <c r="L93" i="1"/>
  <c r="O92" i="1"/>
  <c r="N92" i="1"/>
  <c r="M92" i="1"/>
  <c r="L92" i="1"/>
  <c r="O91" i="1"/>
  <c r="N91" i="1"/>
  <c r="M91" i="1"/>
  <c r="L91" i="1"/>
  <c r="O90" i="1"/>
  <c r="N90" i="1"/>
  <c r="M90" i="1"/>
  <c r="L90" i="1"/>
  <c r="O89" i="1"/>
  <c r="N89" i="1"/>
  <c r="M89" i="1"/>
  <c r="L89" i="1"/>
  <c r="O88" i="1"/>
  <c r="N88" i="1"/>
  <c r="M88" i="1"/>
  <c r="L88" i="1"/>
  <c r="O87" i="1"/>
  <c r="N87" i="1"/>
  <c r="M87" i="1"/>
  <c r="L87" i="1"/>
  <c r="O86" i="1"/>
  <c r="N86" i="1"/>
  <c r="M86" i="1"/>
  <c r="L86" i="1"/>
  <c r="O85" i="1"/>
  <c r="N85" i="1"/>
  <c r="M85" i="1"/>
  <c r="L85" i="1"/>
  <c r="O84" i="1"/>
  <c r="N84" i="1"/>
  <c r="M84" i="1"/>
  <c r="L84" i="1"/>
  <c r="O83" i="1"/>
  <c r="N83" i="1"/>
  <c r="M83" i="1"/>
  <c r="L83" i="1"/>
  <c r="O82" i="1"/>
  <c r="N82" i="1"/>
  <c r="M82" i="1"/>
  <c r="L82" i="1"/>
  <c r="O81" i="1"/>
  <c r="N81" i="1"/>
  <c r="M81" i="1"/>
  <c r="L81" i="1"/>
  <c r="O80" i="1"/>
  <c r="N80" i="1"/>
  <c r="M80" i="1"/>
  <c r="L80" i="1"/>
  <c r="O79" i="1"/>
  <c r="N79" i="1"/>
  <c r="M79" i="1"/>
  <c r="L79" i="1"/>
  <c r="O78" i="1"/>
  <c r="N78" i="1"/>
  <c r="M78" i="1"/>
  <c r="L78" i="1"/>
  <c r="O77" i="1"/>
  <c r="N77" i="1"/>
  <c r="M77" i="1"/>
  <c r="L77" i="1"/>
  <c r="O76" i="1"/>
  <c r="N76" i="1"/>
  <c r="M76" i="1"/>
  <c r="L76" i="1"/>
  <c r="O75" i="1"/>
  <c r="N75" i="1"/>
  <c r="M75" i="1"/>
  <c r="L75" i="1"/>
  <c r="O74" i="1"/>
  <c r="N74" i="1"/>
  <c r="M74" i="1"/>
  <c r="L74" i="1"/>
  <c r="O73" i="1"/>
  <c r="N73" i="1"/>
  <c r="M73" i="1"/>
  <c r="L73" i="1"/>
  <c r="O72" i="1"/>
  <c r="N72" i="1"/>
  <c r="M72" i="1"/>
  <c r="L72" i="1"/>
  <c r="O71" i="1"/>
  <c r="N71" i="1"/>
  <c r="M71" i="1"/>
  <c r="L71" i="1"/>
  <c r="O70" i="1"/>
  <c r="N70" i="1"/>
  <c r="M70" i="1"/>
  <c r="L70" i="1"/>
  <c r="O69" i="1"/>
  <c r="N69" i="1"/>
  <c r="M69" i="1"/>
  <c r="L69" i="1"/>
  <c r="O68" i="1"/>
  <c r="N68" i="1"/>
  <c r="M68" i="1"/>
  <c r="L68" i="1"/>
  <c r="O67" i="1"/>
  <c r="N67" i="1"/>
  <c r="M67" i="1"/>
  <c r="L67" i="1"/>
  <c r="O66" i="1"/>
  <c r="N66" i="1"/>
  <c r="M66" i="1"/>
  <c r="L66" i="1"/>
  <c r="O65" i="1"/>
  <c r="N65" i="1"/>
  <c r="M65" i="1"/>
  <c r="L65" i="1"/>
  <c r="O64" i="1"/>
  <c r="N64" i="1"/>
  <c r="M64" i="1"/>
  <c r="L64" i="1"/>
  <c r="O63" i="1"/>
  <c r="N63" i="1"/>
  <c r="M63" i="1"/>
  <c r="L63" i="1"/>
  <c r="O62" i="1"/>
  <c r="N62" i="1"/>
  <c r="M62" i="1"/>
  <c r="L62" i="1"/>
  <c r="O61" i="1"/>
  <c r="N61" i="1"/>
  <c r="M61" i="1"/>
  <c r="L61" i="1"/>
  <c r="O60" i="1"/>
  <c r="N60" i="1"/>
  <c r="M60" i="1"/>
  <c r="L60" i="1"/>
  <c r="O59" i="1"/>
  <c r="N59" i="1"/>
  <c r="M59" i="1"/>
  <c r="L59" i="1"/>
  <c r="O58" i="1"/>
  <c r="N58" i="1"/>
  <c r="M58" i="1"/>
  <c r="L58" i="1"/>
  <c r="O57" i="1"/>
  <c r="N57" i="1"/>
  <c r="M57" i="1"/>
  <c r="L57" i="1"/>
  <c r="O56" i="1"/>
  <c r="N56" i="1"/>
  <c r="M56" i="1"/>
  <c r="L56" i="1"/>
  <c r="O55" i="1"/>
  <c r="N55" i="1"/>
  <c r="M55" i="1"/>
  <c r="L55" i="1"/>
  <c r="O54" i="1"/>
  <c r="N54" i="1"/>
  <c r="M54" i="1"/>
  <c r="L54" i="1"/>
  <c r="O53" i="1"/>
  <c r="N53" i="1"/>
  <c r="M53" i="1"/>
  <c r="L53" i="1"/>
  <c r="O52" i="1"/>
  <c r="N52" i="1"/>
  <c r="M52" i="1"/>
  <c r="L52" i="1"/>
  <c r="O51" i="1"/>
  <c r="N51" i="1"/>
  <c r="M51" i="1"/>
  <c r="L51" i="1"/>
  <c r="O50" i="1"/>
  <c r="N50" i="1"/>
  <c r="M50" i="1"/>
  <c r="L50" i="1"/>
  <c r="O49" i="1"/>
  <c r="N49" i="1"/>
  <c r="M49" i="1"/>
  <c r="L49" i="1"/>
  <c r="O48" i="1"/>
  <c r="N48" i="1"/>
  <c r="M48" i="1"/>
  <c r="L48" i="1"/>
  <c r="O47" i="1"/>
  <c r="N47" i="1"/>
  <c r="M47" i="1"/>
  <c r="L47" i="1"/>
  <c r="O46" i="1"/>
  <c r="N46" i="1"/>
  <c r="M46" i="1"/>
  <c r="L46" i="1"/>
  <c r="O45" i="1"/>
  <c r="N45" i="1"/>
  <c r="M45" i="1"/>
  <c r="L45" i="1"/>
  <c r="O44" i="1"/>
  <c r="N44" i="1"/>
  <c r="M44" i="1"/>
  <c r="L44" i="1"/>
  <c r="O43" i="1"/>
  <c r="N43" i="1"/>
  <c r="M43" i="1"/>
  <c r="L43" i="1"/>
  <c r="O42" i="1"/>
  <c r="N42" i="1"/>
  <c r="M42" i="1"/>
  <c r="L42" i="1"/>
  <c r="O41" i="1"/>
  <c r="N41" i="1"/>
  <c r="M41" i="1"/>
  <c r="L41" i="1"/>
  <c r="O40" i="1"/>
  <c r="N40" i="1"/>
  <c r="M40" i="1"/>
  <c r="L40" i="1"/>
  <c r="O39" i="1"/>
  <c r="N39" i="1"/>
  <c r="M39" i="1"/>
  <c r="L39" i="1"/>
  <c r="O38" i="1"/>
  <c r="N38" i="1"/>
  <c r="M38" i="1"/>
  <c r="L38" i="1"/>
  <c r="O37" i="1"/>
  <c r="N37" i="1"/>
  <c r="M37" i="1"/>
  <c r="L37" i="1"/>
  <c r="O36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</calcChain>
</file>

<file path=xl/sharedStrings.xml><?xml version="1.0" encoding="utf-8"?>
<sst xmlns="http://schemas.openxmlformats.org/spreadsheetml/2006/main" count="153" uniqueCount="65">
  <si>
    <t>ЗАТВЕРДЖУЮ</t>
  </si>
  <si>
    <t>Директор ДП "Жовківський лісгосп"</t>
  </si>
  <si>
    <t>_____________________ С.С.Сохнацький</t>
  </si>
  <si>
    <t>м. п.</t>
  </si>
  <si>
    <t>вводяться з 01.10.2018 року</t>
  </si>
  <si>
    <r>
      <t xml:space="preserve">Вільні відпускні ціни на лісопродукцію по ДП "Жовківський лісгосп" 
на </t>
    </r>
    <r>
      <rPr>
        <b/>
        <sz val="14"/>
        <color theme="1"/>
        <rFont val="Arial Cur"/>
        <charset val="204"/>
      </rPr>
      <t>4-й квартал 2018 року</t>
    </r>
  </si>
  <si>
    <t>Назва продукції</t>
  </si>
  <si>
    <t>Сорт</t>
  </si>
  <si>
    <t>Діаметр</t>
  </si>
  <si>
    <t>Верхній склад</t>
  </si>
  <si>
    <t>Нижній склад</t>
  </si>
  <si>
    <t>без ПДВ</t>
  </si>
  <si>
    <t>з ПДВ</t>
  </si>
  <si>
    <t>Пиловник Сосна</t>
  </si>
  <si>
    <t>14-19</t>
  </si>
  <si>
    <t>20-25</t>
  </si>
  <si>
    <t>26-35</t>
  </si>
  <si>
    <t>36 і б.</t>
  </si>
  <si>
    <t>Пиловник Модрина</t>
  </si>
  <si>
    <t>Пиловник Дуб</t>
  </si>
  <si>
    <t>14-25</t>
  </si>
  <si>
    <t>36-49</t>
  </si>
  <si>
    <t>50 і б</t>
  </si>
  <si>
    <t>Пиловник Бук, Граб</t>
  </si>
  <si>
    <t>Баланси</t>
  </si>
  <si>
    <t>хв.</t>
  </si>
  <si>
    <t>-</t>
  </si>
  <si>
    <t>14-24</t>
  </si>
  <si>
    <t>25-40</t>
  </si>
  <si>
    <t>м/л</t>
  </si>
  <si>
    <t>6-25</t>
  </si>
  <si>
    <t>26-40</t>
  </si>
  <si>
    <t>дуб</t>
  </si>
  <si>
    <t>т/л</t>
  </si>
  <si>
    <t>Будліс</t>
  </si>
  <si>
    <t>12-24</t>
  </si>
  <si>
    <t>Фансировина для стругання</t>
  </si>
  <si>
    <t>Дуб</t>
  </si>
  <si>
    <t>24-35</t>
  </si>
  <si>
    <t>36-39</t>
  </si>
  <si>
    <t>40-49</t>
  </si>
  <si>
    <t>50-59</t>
  </si>
  <si>
    <t>60 і б.</t>
  </si>
  <si>
    <t>Фансировина для лущення</t>
  </si>
  <si>
    <t>Береза</t>
  </si>
  <si>
    <t>16-25</t>
  </si>
  <si>
    <t>26 і б.</t>
  </si>
  <si>
    <t>Вільха</t>
  </si>
  <si>
    <t>Техсировина для ВТП</t>
  </si>
  <si>
    <t>Сосна та мяколистяні породи</t>
  </si>
  <si>
    <t>Бук, Граб</t>
  </si>
  <si>
    <t>18-25</t>
  </si>
  <si>
    <t>50 і б.</t>
  </si>
  <si>
    <t>Техсировина для виготовлення плитних матеріалів (для ВПМ)</t>
  </si>
  <si>
    <t>6-40</t>
  </si>
  <si>
    <t>Дрова паливні для підприємств та організацій</t>
  </si>
  <si>
    <t>береза, бук, дуб, ясен, граб</t>
  </si>
  <si>
    <t>1 група</t>
  </si>
  <si>
    <t>сосна, вільха</t>
  </si>
  <si>
    <t>2 група</t>
  </si>
  <si>
    <t xml:space="preserve">   </t>
  </si>
  <si>
    <t>ялина, ялиця, тополя, липа</t>
  </si>
  <si>
    <t>3 група</t>
  </si>
  <si>
    <t>Дрова паливні для реалізації населенню</t>
  </si>
  <si>
    <t>В. о. головного економіста                                                            Лесів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</si>
</sst>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\ #,##0_)\);\—"/>
  </numFmts>
  <fonts count="9">
    <font>
      <sz val="11"/>
      <color theme="1"/>
      <name val="Calibri"/>
      <family val="2"/>
      <scheme val="minor"/>
    </font>
    <font>
      <sz val="11"/>
      <color theme="1"/>
      <name val="Arial Cur"/>
      <charset val="204"/>
    </font>
    <font>
      <b/>
      <sz val="12"/>
      <color theme="1"/>
      <name val="Arial Cur"/>
      <charset val="204"/>
    </font>
    <font>
      <sz val="12"/>
      <color theme="1"/>
      <name val="Arial Cur"/>
      <charset val="204"/>
    </font>
    <font>
      <sz val="8"/>
      <color theme="1"/>
      <name val="Arial Cur"/>
      <charset val="204"/>
    </font>
    <font>
      <sz val="10"/>
      <color theme="1"/>
      <name val="Arial Cur"/>
      <charset val="204"/>
    </font>
    <font>
      <sz val="14"/>
      <color theme="1"/>
      <name val="Arial Cur"/>
      <charset val="204"/>
    </font>
    <font>
      <b/>
      <sz val="14"/>
      <color theme="1"/>
      <name val="Arial Cur"/>
      <charset val="204"/>
    </font>
    <font>
      <b/>
      <sz val="8"/>
      <color theme="1"/>
      <name val="Arial Cu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 vertical="center" indent="4"/>
    </xf>
    <xf numFmtId="0" fontId="3" fillId="2" borderId="0" xfId="0" applyFont="1" applyFill="1" applyAlignment="1">
      <alignment horizontal="left" vertical="center" indent="4"/>
    </xf>
    <xf numFmtId="0" fontId="3" fillId="2" borderId="0" xfId="0" applyFont="1" applyFill="1" applyAlignment="1">
      <alignment horizontal="left" indent="4"/>
    </xf>
    <xf numFmtId="0" fontId="4" fillId="2" borderId="0" xfId="0" applyFont="1" applyFill="1" applyAlignment="1">
      <alignment horizontal="left" indent="4"/>
    </xf>
    <xf numFmtId="0" fontId="5" fillId="3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1" fontId="1" fillId="3" borderId="16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" fontId="1" fillId="3" borderId="21" xfId="0" applyNumberFormat="1" applyFont="1" applyFill="1" applyBorder="1" applyAlignment="1">
      <alignment horizontal="center" vertical="center" wrapText="1"/>
    </xf>
    <xf numFmtId="1" fontId="1" fillId="3" borderId="22" xfId="0" applyNumberFormat="1" applyFont="1" applyFill="1" applyBorder="1" applyAlignment="1">
      <alignment horizontal="center" vertical="center" wrapText="1"/>
    </xf>
    <xf numFmtId="1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>
      <alignment horizontal="center" vertical="center" wrapText="1"/>
    </xf>
    <xf numFmtId="1" fontId="1" fillId="3" borderId="25" xfId="0" applyNumberFormat="1" applyFont="1" applyFill="1" applyBorder="1" applyAlignment="1">
      <alignment horizontal="center" vertical="center" wrapText="1"/>
    </xf>
    <xf numFmtId="1" fontId="1" fillId="3" borderId="26" xfId="0" applyNumberFormat="1" applyFont="1" applyFill="1" applyBorder="1" applyAlignment="1">
      <alignment horizontal="center" vertical="center" wrapText="1"/>
    </xf>
    <xf numFmtId="1" fontId="1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1" fontId="1" fillId="3" borderId="28" xfId="0" applyNumberFormat="1" applyFont="1" applyFill="1" applyBorder="1" applyAlignment="1">
      <alignment horizontal="center" vertical="center" wrapText="1"/>
    </xf>
    <xf numFmtId="1" fontId="1" fillId="3" borderId="29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1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1" fontId="1" fillId="3" borderId="25" xfId="0" applyNumberFormat="1" applyFont="1" applyFill="1" applyBorder="1" applyAlignment="1">
      <alignment horizontal="center" vertical="center"/>
    </xf>
    <xf numFmtId="1" fontId="1" fillId="3" borderId="26" xfId="0" applyNumberFormat="1" applyFont="1" applyFill="1" applyBorder="1" applyAlignment="1">
      <alignment horizontal="center" vertical="center"/>
    </xf>
    <xf numFmtId="1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3" borderId="27" xfId="0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1" fontId="1" fillId="3" borderId="25" xfId="0" applyNumberFormat="1" applyFont="1" applyFill="1" applyBorder="1" applyAlignment="1">
      <alignment horizontal="center"/>
    </xf>
    <xf numFmtId="1" fontId="1" fillId="3" borderId="26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3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 applyProtection="1">
      <alignment horizontal="center" vertical="center"/>
      <protection locked="0"/>
    </xf>
    <xf numFmtId="1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00-031_201810-12%20&#1062;&#1110;&#1085;&#1080;%20&#1085;&#1072;%20&#1083;&#1110;&#1089;&#1086;&#1087;&#1088;&#1086;&#1076;&#1091;&#1082;&#1094;&#1110;&#1102;%20&#1046;&#1086;&#1074;&#1082;&#1110;&#1074;&#1089;&#1100;&#1082;&#1077;%20&#1051;&#1043;%202018%20&#1088;%204-&#1081;%20&#1082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іни (Друк)"/>
      <sheetName val="Ціни (Робоча)"/>
      <sheetName val="Еталон"/>
      <sheetName val="Коефіцієнти (Розрахунок)"/>
      <sheetName val="Коефіцієнти"/>
      <sheetName val="Р-нок соб"/>
      <sheetName val="Планові ціни"/>
    </sheetNames>
    <sheetDataSet>
      <sheetData sheetId="0"/>
      <sheetData sheetId="1">
        <row r="9">
          <cell r="F9">
            <v>1420</v>
          </cell>
          <cell r="G9">
            <v>1704</v>
          </cell>
          <cell r="H9">
            <v>1550</v>
          </cell>
          <cell r="I9">
            <v>1860</v>
          </cell>
        </row>
        <row r="10">
          <cell r="F10">
            <v>1565</v>
          </cell>
          <cell r="G10">
            <v>1878</v>
          </cell>
          <cell r="H10">
            <v>1695</v>
          </cell>
          <cell r="I10">
            <v>2034</v>
          </cell>
        </row>
        <row r="11">
          <cell r="F11">
            <v>1805</v>
          </cell>
          <cell r="G11">
            <v>2166</v>
          </cell>
          <cell r="H11">
            <v>1935</v>
          </cell>
          <cell r="I11">
            <v>2322</v>
          </cell>
        </row>
        <row r="12">
          <cell r="F12">
            <v>1840</v>
          </cell>
          <cell r="G12">
            <v>2208</v>
          </cell>
          <cell r="H12">
            <v>1970</v>
          </cell>
          <cell r="I12">
            <v>2364</v>
          </cell>
        </row>
        <row r="13">
          <cell r="F13">
            <v>1350</v>
          </cell>
          <cell r="G13">
            <v>1620</v>
          </cell>
          <cell r="H13">
            <v>1480</v>
          </cell>
          <cell r="I13">
            <v>1776</v>
          </cell>
        </row>
        <row r="14">
          <cell r="F14">
            <v>1495</v>
          </cell>
          <cell r="G14">
            <v>1794</v>
          </cell>
          <cell r="H14">
            <v>1625</v>
          </cell>
          <cell r="I14">
            <v>1950</v>
          </cell>
        </row>
        <row r="15">
          <cell r="F15">
            <v>1640</v>
          </cell>
          <cell r="G15">
            <v>1968</v>
          </cell>
          <cell r="H15">
            <v>1770</v>
          </cell>
          <cell r="I15">
            <v>2124</v>
          </cell>
        </row>
        <row r="16">
          <cell r="F16">
            <v>1690</v>
          </cell>
          <cell r="G16">
            <v>2028</v>
          </cell>
          <cell r="H16">
            <v>1820</v>
          </cell>
          <cell r="I16">
            <v>2184</v>
          </cell>
        </row>
        <row r="17">
          <cell r="F17">
            <v>1195</v>
          </cell>
          <cell r="G17">
            <v>1434</v>
          </cell>
          <cell r="H17">
            <v>1325</v>
          </cell>
          <cell r="I17">
            <v>1590</v>
          </cell>
        </row>
        <row r="18">
          <cell r="F18">
            <v>1275</v>
          </cell>
          <cell r="G18">
            <v>1530</v>
          </cell>
          <cell r="H18">
            <v>1405</v>
          </cell>
          <cell r="I18">
            <v>1686</v>
          </cell>
        </row>
        <row r="19">
          <cell r="F19">
            <v>1410</v>
          </cell>
          <cell r="G19">
            <v>1692</v>
          </cell>
          <cell r="H19">
            <v>1540</v>
          </cell>
          <cell r="I19">
            <v>1848</v>
          </cell>
        </row>
        <row r="20">
          <cell r="F20">
            <v>1505</v>
          </cell>
          <cell r="G20">
            <v>1806</v>
          </cell>
          <cell r="H20">
            <v>1635</v>
          </cell>
          <cell r="I20">
            <v>1962</v>
          </cell>
        </row>
        <row r="21">
          <cell r="F21">
            <v>1535</v>
          </cell>
          <cell r="G21">
            <v>1842</v>
          </cell>
          <cell r="H21">
            <v>1665</v>
          </cell>
          <cell r="I21">
            <v>1998</v>
          </cell>
        </row>
        <row r="22">
          <cell r="F22">
            <v>1685</v>
          </cell>
          <cell r="G22">
            <v>2022</v>
          </cell>
          <cell r="H22">
            <v>1815</v>
          </cell>
          <cell r="I22">
            <v>2178</v>
          </cell>
        </row>
        <row r="23">
          <cell r="F23">
            <v>1985</v>
          </cell>
          <cell r="G23">
            <v>2382</v>
          </cell>
          <cell r="H23">
            <v>2115</v>
          </cell>
          <cell r="I23">
            <v>2538</v>
          </cell>
        </row>
        <row r="24">
          <cell r="F24">
            <v>2075</v>
          </cell>
          <cell r="G24">
            <v>2490</v>
          </cell>
          <cell r="H24">
            <v>2205</v>
          </cell>
          <cell r="I24">
            <v>2646</v>
          </cell>
        </row>
        <row r="25">
          <cell r="F25">
            <v>1435</v>
          </cell>
          <cell r="G25">
            <v>1722</v>
          </cell>
          <cell r="H25">
            <v>1565</v>
          </cell>
          <cell r="I25">
            <v>1878</v>
          </cell>
        </row>
        <row r="26">
          <cell r="F26">
            <v>1535</v>
          </cell>
          <cell r="G26">
            <v>1842</v>
          </cell>
          <cell r="H26">
            <v>1665</v>
          </cell>
          <cell r="I26">
            <v>1998</v>
          </cell>
        </row>
        <row r="27">
          <cell r="F27">
            <v>1935</v>
          </cell>
          <cell r="G27">
            <v>2322</v>
          </cell>
          <cell r="H27">
            <v>2065</v>
          </cell>
          <cell r="I27">
            <v>2478</v>
          </cell>
        </row>
        <row r="28">
          <cell r="F28">
            <v>2065</v>
          </cell>
          <cell r="G28">
            <v>2478</v>
          </cell>
          <cell r="H28">
            <v>2195</v>
          </cell>
          <cell r="I28">
            <v>2634</v>
          </cell>
        </row>
        <row r="29">
          <cell r="F29">
            <v>1335</v>
          </cell>
          <cell r="G29">
            <v>1602</v>
          </cell>
          <cell r="H29">
            <v>1465</v>
          </cell>
          <cell r="I29">
            <v>1758</v>
          </cell>
        </row>
        <row r="30">
          <cell r="F30">
            <v>1435</v>
          </cell>
          <cell r="G30">
            <v>1722</v>
          </cell>
          <cell r="H30">
            <v>1565</v>
          </cell>
          <cell r="I30">
            <v>1878</v>
          </cell>
        </row>
        <row r="31">
          <cell r="F31">
            <v>1815</v>
          </cell>
          <cell r="G31">
            <v>2178</v>
          </cell>
          <cell r="H31">
            <v>1945</v>
          </cell>
          <cell r="I31">
            <v>2334</v>
          </cell>
        </row>
        <row r="32">
          <cell r="F32">
            <v>1915</v>
          </cell>
          <cell r="G32">
            <v>2298</v>
          </cell>
          <cell r="H32">
            <v>2045</v>
          </cell>
          <cell r="I32">
            <v>2454</v>
          </cell>
        </row>
        <row r="33">
          <cell r="F33">
            <v>7305</v>
          </cell>
          <cell r="G33">
            <v>8766</v>
          </cell>
          <cell r="H33">
            <v>7425</v>
          </cell>
          <cell r="I33">
            <v>8910</v>
          </cell>
        </row>
        <row r="34">
          <cell r="F34">
            <v>10185</v>
          </cell>
          <cell r="G34">
            <v>12222</v>
          </cell>
          <cell r="H34">
            <v>10305</v>
          </cell>
          <cell r="I34">
            <v>12366</v>
          </cell>
        </row>
        <row r="35">
          <cell r="F35">
            <v>11655</v>
          </cell>
          <cell r="G35">
            <v>13986</v>
          </cell>
          <cell r="H35">
            <v>11775</v>
          </cell>
          <cell r="I35">
            <v>14130</v>
          </cell>
        </row>
        <row r="36">
          <cell r="F36">
            <v>12130</v>
          </cell>
          <cell r="G36">
            <v>14556</v>
          </cell>
          <cell r="H36">
            <v>12250</v>
          </cell>
          <cell r="I36">
            <v>14700</v>
          </cell>
        </row>
        <row r="37">
          <cell r="F37">
            <v>6335</v>
          </cell>
          <cell r="G37">
            <v>7602</v>
          </cell>
          <cell r="H37">
            <v>6455</v>
          </cell>
          <cell r="I37">
            <v>7746</v>
          </cell>
        </row>
        <row r="38">
          <cell r="F38">
            <v>7655</v>
          </cell>
          <cell r="G38">
            <v>9186</v>
          </cell>
          <cell r="H38">
            <v>7775</v>
          </cell>
          <cell r="I38">
            <v>9330</v>
          </cell>
        </row>
        <row r="39">
          <cell r="F39">
            <v>9230</v>
          </cell>
          <cell r="G39">
            <v>11076</v>
          </cell>
          <cell r="H39">
            <v>9350</v>
          </cell>
          <cell r="I39">
            <v>11220</v>
          </cell>
        </row>
        <row r="40">
          <cell r="F40">
            <v>9730</v>
          </cell>
          <cell r="G40">
            <v>11676</v>
          </cell>
          <cell r="H40">
            <v>9850</v>
          </cell>
          <cell r="I40">
            <v>11820</v>
          </cell>
        </row>
        <row r="41">
          <cell r="F41">
            <v>5260</v>
          </cell>
          <cell r="G41">
            <v>6312</v>
          </cell>
          <cell r="H41">
            <v>5380</v>
          </cell>
          <cell r="I41">
            <v>6456</v>
          </cell>
        </row>
        <row r="42">
          <cell r="F42">
            <v>7050</v>
          </cell>
          <cell r="G42">
            <v>8460</v>
          </cell>
          <cell r="H42">
            <v>7170</v>
          </cell>
          <cell r="I42">
            <v>8604</v>
          </cell>
        </row>
        <row r="43">
          <cell r="F43">
            <v>7730</v>
          </cell>
          <cell r="G43">
            <v>9276</v>
          </cell>
          <cell r="H43">
            <v>7850</v>
          </cell>
          <cell r="I43">
            <v>9420</v>
          </cell>
        </row>
        <row r="44">
          <cell r="F44">
            <v>8155</v>
          </cell>
          <cell r="G44">
            <v>9786</v>
          </cell>
          <cell r="H44">
            <v>8275</v>
          </cell>
          <cell r="I44">
            <v>9930</v>
          </cell>
        </row>
        <row r="45">
          <cell r="F45">
            <v>1785</v>
          </cell>
          <cell r="G45">
            <v>2142</v>
          </cell>
          <cell r="H45">
            <v>1915</v>
          </cell>
          <cell r="I45">
            <v>2298</v>
          </cell>
        </row>
        <row r="46">
          <cell r="F46">
            <v>2115</v>
          </cell>
          <cell r="G46">
            <v>2538</v>
          </cell>
          <cell r="H46">
            <v>2245</v>
          </cell>
          <cell r="I46">
            <v>2694</v>
          </cell>
        </row>
        <row r="47">
          <cell r="F47">
            <v>2305</v>
          </cell>
          <cell r="G47">
            <v>2766</v>
          </cell>
          <cell r="H47">
            <v>2435</v>
          </cell>
          <cell r="I47">
            <v>2922</v>
          </cell>
        </row>
        <row r="48">
          <cell r="F48">
            <v>2635</v>
          </cell>
          <cell r="G48">
            <v>3162</v>
          </cell>
          <cell r="H48">
            <v>2765</v>
          </cell>
          <cell r="I48">
            <v>3318</v>
          </cell>
        </row>
        <row r="49">
          <cell r="F49">
            <v>1535</v>
          </cell>
          <cell r="G49">
            <v>1842</v>
          </cell>
          <cell r="H49">
            <v>1665</v>
          </cell>
          <cell r="I49">
            <v>1998</v>
          </cell>
        </row>
        <row r="50">
          <cell r="F50">
            <v>1980</v>
          </cell>
          <cell r="G50">
            <v>2376</v>
          </cell>
          <cell r="H50">
            <v>2110</v>
          </cell>
          <cell r="I50">
            <v>2532</v>
          </cell>
        </row>
        <row r="51">
          <cell r="F51">
            <v>2220</v>
          </cell>
          <cell r="G51">
            <v>2664</v>
          </cell>
          <cell r="H51">
            <v>2350</v>
          </cell>
          <cell r="I51">
            <v>2820</v>
          </cell>
        </row>
        <row r="52">
          <cell r="F52">
            <v>2405</v>
          </cell>
          <cell r="G52">
            <v>2886</v>
          </cell>
          <cell r="H52">
            <v>2535</v>
          </cell>
          <cell r="I52">
            <v>3042</v>
          </cell>
        </row>
        <row r="53">
          <cell r="F53">
            <v>1505</v>
          </cell>
          <cell r="G53">
            <v>1806</v>
          </cell>
          <cell r="H53">
            <v>1635</v>
          </cell>
          <cell r="I53">
            <v>1962</v>
          </cell>
        </row>
        <row r="54">
          <cell r="F54">
            <v>1830</v>
          </cell>
          <cell r="G54">
            <v>2196</v>
          </cell>
          <cell r="H54">
            <v>1950</v>
          </cell>
          <cell r="I54">
            <v>2340</v>
          </cell>
        </row>
        <row r="55">
          <cell r="F55">
            <v>1910</v>
          </cell>
          <cell r="G55">
            <v>2292</v>
          </cell>
          <cell r="H55">
            <v>2030</v>
          </cell>
          <cell r="I55">
            <v>2436</v>
          </cell>
        </row>
        <row r="56">
          <cell r="F56">
            <v>2250</v>
          </cell>
          <cell r="G56">
            <v>2700</v>
          </cell>
          <cell r="H56">
            <v>2380</v>
          </cell>
          <cell r="I56">
            <v>2856</v>
          </cell>
        </row>
        <row r="57">
          <cell r="F57">
            <v>900</v>
          </cell>
          <cell r="G57">
            <v>1080</v>
          </cell>
          <cell r="H57">
            <v>990</v>
          </cell>
          <cell r="I57">
            <v>1188</v>
          </cell>
        </row>
        <row r="58">
          <cell r="F58">
            <v>970</v>
          </cell>
          <cell r="G58">
            <v>1164</v>
          </cell>
          <cell r="H58">
            <v>1060</v>
          </cell>
          <cell r="I58">
            <v>1272</v>
          </cell>
        </row>
        <row r="59">
          <cell r="F59">
            <v>860</v>
          </cell>
          <cell r="G59">
            <v>1032</v>
          </cell>
          <cell r="H59">
            <v>950</v>
          </cell>
          <cell r="I59">
            <v>1140</v>
          </cell>
        </row>
        <row r="60">
          <cell r="F60">
            <v>910</v>
          </cell>
          <cell r="G60">
            <v>1092</v>
          </cell>
          <cell r="H60">
            <v>1000</v>
          </cell>
          <cell r="I60">
            <v>1200</v>
          </cell>
        </row>
        <row r="61">
          <cell r="F61">
            <v>3230</v>
          </cell>
          <cell r="G61">
            <v>3876</v>
          </cell>
          <cell r="H61">
            <v>3350</v>
          </cell>
          <cell r="I61">
            <v>4020</v>
          </cell>
        </row>
        <row r="62">
          <cell r="F62">
            <v>3700</v>
          </cell>
          <cell r="G62">
            <v>4440</v>
          </cell>
          <cell r="H62">
            <v>3820</v>
          </cell>
          <cell r="I62">
            <v>4584</v>
          </cell>
        </row>
        <row r="63">
          <cell r="F63">
            <v>1330</v>
          </cell>
          <cell r="G63">
            <v>1596</v>
          </cell>
          <cell r="H63">
            <v>1450</v>
          </cell>
          <cell r="I63">
            <v>1740</v>
          </cell>
        </row>
        <row r="64">
          <cell r="F64">
            <v>1430</v>
          </cell>
          <cell r="G64">
            <v>1716</v>
          </cell>
          <cell r="H64">
            <v>1550</v>
          </cell>
          <cell r="I64">
            <v>1860</v>
          </cell>
        </row>
        <row r="65">
          <cell r="F65">
            <v>1240</v>
          </cell>
          <cell r="G65">
            <v>1488</v>
          </cell>
          <cell r="H65">
            <v>1360</v>
          </cell>
          <cell r="I65">
            <v>1632</v>
          </cell>
        </row>
        <row r="66">
          <cell r="F66">
            <v>1040</v>
          </cell>
          <cell r="G66">
            <v>1248</v>
          </cell>
          <cell r="H66">
            <v>1160</v>
          </cell>
          <cell r="I66">
            <v>1392</v>
          </cell>
        </row>
        <row r="67">
          <cell r="F67">
            <v>1555</v>
          </cell>
          <cell r="G67">
            <v>1866</v>
          </cell>
          <cell r="H67">
            <v>1675</v>
          </cell>
          <cell r="I67">
            <v>2010</v>
          </cell>
        </row>
        <row r="68">
          <cell r="F68">
            <v>5400</v>
          </cell>
          <cell r="G68">
            <v>6480</v>
          </cell>
          <cell r="H68">
            <v>5520</v>
          </cell>
          <cell r="I68">
            <v>6624</v>
          </cell>
        </row>
        <row r="69">
          <cell r="F69">
            <v>11930</v>
          </cell>
          <cell r="G69">
            <v>14316</v>
          </cell>
          <cell r="H69">
            <v>12050</v>
          </cell>
          <cell r="I69">
            <v>14460</v>
          </cell>
        </row>
        <row r="70">
          <cell r="F70">
            <v>12630</v>
          </cell>
          <cell r="G70">
            <v>15156</v>
          </cell>
          <cell r="H70">
            <v>12750</v>
          </cell>
          <cell r="I70">
            <v>15300</v>
          </cell>
        </row>
        <row r="71">
          <cell r="F71">
            <v>13330</v>
          </cell>
          <cell r="G71">
            <v>15996</v>
          </cell>
          <cell r="H71">
            <v>13450</v>
          </cell>
          <cell r="I71">
            <v>16140</v>
          </cell>
        </row>
        <row r="72">
          <cell r="F72">
            <v>14080</v>
          </cell>
          <cell r="G72">
            <v>16896</v>
          </cell>
          <cell r="H72">
            <v>14200</v>
          </cell>
          <cell r="I72">
            <v>17040</v>
          </cell>
        </row>
        <row r="73">
          <cell r="F73">
            <v>14980</v>
          </cell>
          <cell r="G73">
            <v>17976</v>
          </cell>
          <cell r="H73">
            <v>15100</v>
          </cell>
          <cell r="I73">
            <v>18120</v>
          </cell>
        </row>
        <row r="74">
          <cell r="F74">
            <v>11030</v>
          </cell>
          <cell r="G74">
            <v>13236</v>
          </cell>
          <cell r="H74">
            <v>11150</v>
          </cell>
          <cell r="I74">
            <v>13380</v>
          </cell>
        </row>
        <row r="75">
          <cell r="F75">
            <v>11730</v>
          </cell>
          <cell r="G75">
            <v>14076</v>
          </cell>
          <cell r="H75">
            <v>11850</v>
          </cell>
          <cell r="I75">
            <v>14220</v>
          </cell>
        </row>
        <row r="76">
          <cell r="F76">
            <v>12480</v>
          </cell>
          <cell r="G76">
            <v>14976</v>
          </cell>
          <cell r="H76">
            <v>12600</v>
          </cell>
          <cell r="I76">
            <v>15120</v>
          </cell>
        </row>
        <row r="77">
          <cell r="F77">
            <v>13230</v>
          </cell>
          <cell r="G77">
            <v>15876</v>
          </cell>
          <cell r="H77">
            <v>13350</v>
          </cell>
          <cell r="I77">
            <v>16020</v>
          </cell>
        </row>
        <row r="78">
          <cell r="F78">
            <v>13980</v>
          </cell>
          <cell r="G78">
            <v>16776</v>
          </cell>
          <cell r="H78">
            <v>14100</v>
          </cell>
          <cell r="I78">
            <v>16920</v>
          </cell>
        </row>
        <row r="79">
          <cell r="F79">
            <v>2505</v>
          </cell>
          <cell r="G79">
            <v>3006</v>
          </cell>
          <cell r="H79">
            <v>2625</v>
          </cell>
          <cell r="I79">
            <v>3150</v>
          </cell>
        </row>
        <row r="80">
          <cell r="F80">
            <v>2830</v>
          </cell>
          <cell r="G80">
            <v>3396</v>
          </cell>
          <cell r="H80">
            <v>2950</v>
          </cell>
          <cell r="I80">
            <v>3540</v>
          </cell>
        </row>
        <row r="81">
          <cell r="F81">
            <v>1910</v>
          </cell>
          <cell r="G81">
            <v>2292</v>
          </cell>
          <cell r="H81">
            <v>2030</v>
          </cell>
          <cell r="I81">
            <v>2436</v>
          </cell>
        </row>
        <row r="82">
          <cell r="F82">
            <v>2800.4</v>
          </cell>
          <cell r="G82">
            <v>3360.48</v>
          </cell>
          <cell r="H82">
            <v>2920.4</v>
          </cell>
          <cell r="I82">
            <v>3504.48</v>
          </cell>
        </row>
        <row r="83">
          <cell r="F83">
            <v>2030</v>
          </cell>
          <cell r="G83">
            <v>2436</v>
          </cell>
          <cell r="H83">
            <v>2150</v>
          </cell>
          <cell r="I83">
            <v>2580</v>
          </cell>
        </row>
        <row r="84">
          <cell r="F84">
            <v>2200</v>
          </cell>
          <cell r="G84">
            <v>2640</v>
          </cell>
          <cell r="H84">
            <v>2320</v>
          </cell>
          <cell r="I84">
            <v>2784</v>
          </cell>
        </row>
        <row r="85">
          <cell r="F85">
            <v>1993</v>
          </cell>
          <cell r="G85">
            <v>2391.6</v>
          </cell>
          <cell r="H85">
            <v>2113</v>
          </cell>
          <cell r="I85">
            <v>2535.6</v>
          </cell>
        </row>
        <row r="86">
          <cell r="F86">
            <v>2175</v>
          </cell>
          <cell r="G86">
            <v>2610</v>
          </cell>
          <cell r="H86">
            <v>2295</v>
          </cell>
          <cell r="I86">
            <v>2754</v>
          </cell>
        </row>
        <row r="87">
          <cell r="F87">
            <v>820</v>
          </cell>
          <cell r="G87">
            <v>984</v>
          </cell>
          <cell r="H87">
            <v>950</v>
          </cell>
          <cell r="I87">
            <v>1140</v>
          </cell>
        </row>
        <row r="88">
          <cell r="F88">
            <v>890</v>
          </cell>
          <cell r="G88">
            <v>1068</v>
          </cell>
          <cell r="H88">
            <v>1020</v>
          </cell>
          <cell r="I88">
            <v>1224</v>
          </cell>
        </row>
        <row r="89">
          <cell r="F89">
            <v>930</v>
          </cell>
          <cell r="G89">
            <v>1116</v>
          </cell>
          <cell r="H89">
            <v>1060</v>
          </cell>
          <cell r="I89">
            <v>1272</v>
          </cell>
        </row>
        <row r="90">
          <cell r="F90">
            <v>1020</v>
          </cell>
          <cell r="G90">
            <v>1224</v>
          </cell>
          <cell r="H90">
            <v>1150</v>
          </cell>
          <cell r="I90">
            <v>1380</v>
          </cell>
        </row>
        <row r="91">
          <cell r="F91">
            <v>1160</v>
          </cell>
          <cell r="G91">
            <v>1392</v>
          </cell>
          <cell r="H91">
            <v>1290</v>
          </cell>
          <cell r="I91">
            <v>1548</v>
          </cell>
        </row>
        <row r="92">
          <cell r="F92">
            <v>1270</v>
          </cell>
          <cell r="G92">
            <v>1524</v>
          </cell>
          <cell r="H92">
            <v>1400</v>
          </cell>
          <cell r="I92">
            <v>1680</v>
          </cell>
        </row>
        <row r="93">
          <cell r="F93">
            <v>1380</v>
          </cell>
          <cell r="G93">
            <v>1656</v>
          </cell>
          <cell r="H93">
            <v>1510</v>
          </cell>
          <cell r="I93">
            <v>1812</v>
          </cell>
        </row>
        <row r="94">
          <cell r="F94">
            <v>570</v>
          </cell>
          <cell r="G94">
            <v>684</v>
          </cell>
          <cell r="H94">
            <v>670</v>
          </cell>
          <cell r="I94">
            <v>804</v>
          </cell>
        </row>
        <row r="95">
          <cell r="F95">
            <v>525</v>
          </cell>
          <cell r="G95">
            <v>630</v>
          </cell>
          <cell r="H95">
            <v>610</v>
          </cell>
          <cell r="I95">
            <v>732</v>
          </cell>
        </row>
        <row r="96">
          <cell r="F96">
            <v>670</v>
          </cell>
          <cell r="G96">
            <v>804</v>
          </cell>
          <cell r="H96">
            <v>800</v>
          </cell>
          <cell r="I96">
            <v>960</v>
          </cell>
        </row>
        <row r="97">
          <cell r="F97">
            <v>620</v>
          </cell>
          <cell r="G97">
            <v>744</v>
          </cell>
          <cell r="H97">
            <v>750</v>
          </cell>
          <cell r="I97">
            <v>900</v>
          </cell>
        </row>
        <row r="98">
          <cell r="F98">
            <v>490</v>
          </cell>
          <cell r="G98">
            <v>588</v>
          </cell>
          <cell r="H98">
            <v>550</v>
          </cell>
          <cell r="I98">
            <v>660</v>
          </cell>
        </row>
        <row r="99">
          <cell r="F99">
            <v>400</v>
          </cell>
          <cell r="G99">
            <v>480</v>
          </cell>
          <cell r="H99">
            <v>480</v>
          </cell>
          <cell r="I99">
            <v>576</v>
          </cell>
        </row>
        <row r="100">
          <cell r="F100">
            <v>435</v>
          </cell>
          <cell r="G100">
            <v>522</v>
          </cell>
          <cell r="H100">
            <v>565</v>
          </cell>
          <cell r="I100">
            <v>678</v>
          </cell>
        </row>
        <row r="101">
          <cell r="F101">
            <v>385</v>
          </cell>
          <cell r="G101">
            <v>462</v>
          </cell>
          <cell r="H101">
            <v>490</v>
          </cell>
          <cell r="I101">
            <v>588</v>
          </cell>
        </row>
        <row r="102">
          <cell r="F102">
            <v>365</v>
          </cell>
          <cell r="G102">
            <v>438</v>
          </cell>
          <cell r="H102">
            <v>470</v>
          </cell>
          <cell r="I102">
            <v>564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113"/>
  <sheetViews>
    <sheetView showGridLines="0" tabSelected="1" topLeftCell="A52" zoomScaleNormal="100" zoomScaleSheetLayoutView="80" workbookViewId="0">
      <selection activeCell="S9" sqref="S9"/>
    </sheetView>
  </sheetViews>
  <sheetFormatPr defaultRowHeight="15"/>
  <cols>
    <col min="1" max="1" width="3.7109375" customWidth="1"/>
    <col min="2" max="2" width="22.85546875" customWidth="1"/>
    <col min="3" max="3" width="21.140625" customWidth="1"/>
    <col min="4" max="4" width="7.140625" customWidth="1"/>
    <col min="6" max="9" width="11.42578125" customWidth="1"/>
    <col min="10" max="10" width="3.7109375" customWidth="1"/>
    <col min="12" max="15" width="8.5703125" customWidth="1"/>
  </cols>
  <sheetData>
    <row r="1" spans="1:15" ht="17.25" customHeight="1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</row>
    <row r="2" spans="1:15" ht="17.25" customHeight="1">
      <c r="A2" s="1"/>
      <c r="B2" s="1"/>
      <c r="C2" s="1"/>
      <c r="D2" s="1"/>
      <c r="E2" s="1"/>
      <c r="F2" s="3" t="s">
        <v>1</v>
      </c>
      <c r="G2" s="1"/>
      <c r="H2" s="1"/>
      <c r="I2" s="1"/>
      <c r="J2" s="1"/>
    </row>
    <row r="3" spans="1:15" ht="22.5" customHeight="1">
      <c r="A3" s="1"/>
      <c r="B3" s="1"/>
      <c r="C3" s="1"/>
      <c r="D3" s="1"/>
      <c r="E3" s="1"/>
      <c r="F3" s="4"/>
      <c r="G3" s="1"/>
      <c r="H3" s="1"/>
      <c r="I3" s="1"/>
      <c r="J3" s="1"/>
    </row>
    <row r="4" spans="1:15" ht="15.75">
      <c r="A4" s="1"/>
      <c r="B4" s="1"/>
      <c r="C4" s="1"/>
      <c r="D4" s="1"/>
      <c r="E4" s="1"/>
      <c r="F4" s="4" t="s">
        <v>2</v>
      </c>
      <c r="G4" s="1"/>
      <c r="H4" s="1"/>
      <c r="I4" s="1"/>
      <c r="J4" s="1"/>
    </row>
    <row r="5" spans="1:15">
      <c r="A5" s="1"/>
      <c r="B5" s="1"/>
      <c r="C5" s="1"/>
      <c r="D5" s="1"/>
      <c r="E5" s="1"/>
      <c r="F5" s="5" t="s">
        <v>3</v>
      </c>
      <c r="G5" s="1"/>
      <c r="H5" s="1"/>
      <c r="I5" s="1"/>
      <c r="J5" s="1"/>
    </row>
    <row r="6" spans="1:15" ht="11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5" ht="11.2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5">
      <c r="A8" s="1"/>
      <c r="B8" s="1"/>
      <c r="C8" s="1"/>
      <c r="D8" s="1"/>
      <c r="E8" s="1"/>
      <c r="F8" s="6" t="s">
        <v>4</v>
      </c>
      <c r="G8" s="6"/>
      <c r="H8" s="6"/>
      <c r="I8" s="6"/>
      <c r="J8" s="6"/>
    </row>
    <row r="9" spans="1:15" ht="11.2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5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5" ht="39" customHeight="1">
      <c r="A11" s="7" t="s">
        <v>5</v>
      </c>
      <c r="B11" s="8"/>
      <c r="C11" s="8"/>
      <c r="D11" s="8"/>
      <c r="E11" s="8"/>
      <c r="F11" s="8"/>
      <c r="G11" s="8"/>
      <c r="H11" s="8"/>
      <c r="I11" s="8"/>
      <c r="J11" s="8"/>
    </row>
    <row r="12" spans="1:15" ht="12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5" ht="24" customHeight="1">
      <c r="A13" s="1"/>
      <c r="B13" s="10" t="s">
        <v>6</v>
      </c>
      <c r="C13" s="11"/>
      <c r="D13" s="12" t="s">
        <v>7</v>
      </c>
      <c r="E13" s="12" t="s">
        <v>8</v>
      </c>
      <c r="F13" s="10" t="s">
        <v>9</v>
      </c>
      <c r="G13" s="13"/>
      <c r="H13" s="14" t="s">
        <v>10</v>
      </c>
      <c r="I13" s="15"/>
      <c r="J13" s="1"/>
    </row>
    <row r="14" spans="1:15" ht="24" customHeight="1">
      <c r="A14" s="1"/>
      <c r="B14" s="16"/>
      <c r="C14" s="17"/>
      <c r="D14" s="18"/>
      <c r="E14" s="18"/>
      <c r="F14" s="19" t="s">
        <v>11</v>
      </c>
      <c r="G14" s="20" t="s">
        <v>12</v>
      </c>
      <c r="H14" s="19" t="s">
        <v>11</v>
      </c>
      <c r="I14" s="21" t="s">
        <v>12</v>
      </c>
      <c r="J14" s="1"/>
    </row>
    <row r="15" spans="1:15" ht="12.75" customHeight="1">
      <c r="A15" s="1"/>
      <c r="B15" s="22">
        <v>1</v>
      </c>
      <c r="C15" s="23"/>
      <c r="D15" s="24">
        <v>2</v>
      </c>
      <c r="E15" s="24">
        <v>3</v>
      </c>
      <c r="F15" s="25">
        <v>4</v>
      </c>
      <c r="G15" s="26">
        <v>5</v>
      </c>
      <c r="H15" s="25">
        <v>6</v>
      </c>
      <c r="I15" s="27">
        <v>7</v>
      </c>
      <c r="J15" s="1"/>
    </row>
    <row r="16" spans="1:15" ht="15" customHeight="1">
      <c r="A16" s="1"/>
      <c r="B16" s="10" t="s">
        <v>13</v>
      </c>
      <c r="C16" s="11"/>
      <c r="D16" s="28">
        <v>1</v>
      </c>
      <c r="E16" s="29" t="s">
        <v>14</v>
      </c>
      <c r="F16" s="30">
        <v>1420</v>
      </c>
      <c r="G16" s="31">
        <v>1704</v>
      </c>
      <c r="H16" s="32">
        <v>1550</v>
      </c>
      <c r="I16" s="33">
        <v>1860</v>
      </c>
      <c r="J16" s="1"/>
      <c r="L16" s="34">
        <f>F16-'[1]Ціни (Робоча)'!F9</f>
        <v>0</v>
      </c>
      <c r="M16" s="34">
        <f>G16-'[1]Ціни (Робоча)'!G9</f>
        <v>0</v>
      </c>
      <c r="N16" s="34">
        <f>H16-'[1]Ціни (Робоча)'!H9</f>
        <v>0</v>
      </c>
      <c r="O16" s="34">
        <f>I16-'[1]Ціни (Робоча)'!I9</f>
        <v>0</v>
      </c>
    </row>
    <row r="17" spans="1:15" ht="15" customHeight="1">
      <c r="A17" s="1"/>
      <c r="B17" s="35"/>
      <c r="C17" s="36"/>
      <c r="D17" s="28"/>
      <c r="E17" s="37" t="s">
        <v>15</v>
      </c>
      <c r="F17" s="38">
        <v>1565</v>
      </c>
      <c r="G17" s="39">
        <v>1878</v>
      </c>
      <c r="H17" s="40">
        <v>1695</v>
      </c>
      <c r="I17" s="41">
        <v>2034</v>
      </c>
      <c r="J17" s="1"/>
      <c r="L17" s="34">
        <f>F17-'[1]Ціни (Робоча)'!F10</f>
        <v>0</v>
      </c>
      <c r="M17" s="34">
        <f>G17-'[1]Ціни (Робоча)'!G10</f>
        <v>0</v>
      </c>
      <c r="N17" s="34">
        <f>H17-'[1]Ціни (Робоча)'!H10</f>
        <v>0</v>
      </c>
      <c r="O17" s="34">
        <f>I17-'[1]Ціни (Робоча)'!I10</f>
        <v>0</v>
      </c>
    </row>
    <row r="18" spans="1:15" ht="15" customHeight="1">
      <c r="A18" s="1"/>
      <c r="B18" s="35"/>
      <c r="C18" s="36"/>
      <c r="D18" s="28"/>
      <c r="E18" s="37" t="s">
        <v>16</v>
      </c>
      <c r="F18" s="38">
        <v>1805</v>
      </c>
      <c r="G18" s="39">
        <v>2166</v>
      </c>
      <c r="H18" s="40">
        <v>1935</v>
      </c>
      <c r="I18" s="41">
        <v>2322</v>
      </c>
      <c r="J18" s="1"/>
      <c r="L18" s="34">
        <f>F18-'[1]Ціни (Робоча)'!F11</f>
        <v>0</v>
      </c>
      <c r="M18" s="34">
        <f>G18-'[1]Ціни (Робоча)'!G11</f>
        <v>0</v>
      </c>
      <c r="N18" s="34">
        <f>H18-'[1]Ціни (Робоча)'!H11</f>
        <v>0</v>
      </c>
      <c r="O18" s="34">
        <f>I18-'[1]Ціни (Робоча)'!I11</f>
        <v>0</v>
      </c>
    </row>
    <row r="19" spans="1:15" ht="15" customHeight="1">
      <c r="A19" s="1"/>
      <c r="B19" s="35"/>
      <c r="C19" s="36"/>
      <c r="D19" s="28"/>
      <c r="E19" s="42" t="s">
        <v>17</v>
      </c>
      <c r="F19" s="43">
        <v>1840</v>
      </c>
      <c r="G19" s="44">
        <v>2208</v>
      </c>
      <c r="H19" s="45">
        <v>1970</v>
      </c>
      <c r="I19" s="46">
        <v>2364</v>
      </c>
      <c r="J19" s="1"/>
      <c r="L19" s="34">
        <f>F19-'[1]Ціни (Робоча)'!F12</f>
        <v>0</v>
      </c>
      <c r="M19" s="34">
        <f>G19-'[1]Ціни (Робоча)'!G12</f>
        <v>0</v>
      </c>
      <c r="N19" s="34">
        <f>H19-'[1]Ціни (Робоча)'!H12</f>
        <v>0</v>
      </c>
      <c r="O19" s="34">
        <f>I19-'[1]Ціни (Робоча)'!I12</f>
        <v>0</v>
      </c>
    </row>
    <row r="20" spans="1:15" ht="15" customHeight="1">
      <c r="A20" s="1"/>
      <c r="B20" s="35"/>
      <c r="C20" s="36"/>
      <c r="D20" s="28">
        <v>2</v>
      </c>
      <c r="E20" s="29" t="s">
        <v>14</v>
      </c>
      <c r="F20" s="30">
        <v>1350</v>
      </c>
      <c r="G20" s="31">
        <v>1620</v>
      </c>
      <c r="H20" s="32">
        <v>1480</v>
      </c>
      <c r="I20" s="33">
        <v>1776</v>
      </c>
      <c r="J20" s="1"/>
      <c r="L20" s="34">
        <f>F20-'[1]Ціни (Робоча)'!F13</f>
        <v>0</v>
      </c>
      <c r="M20" s="34">
        <f>G20-'[1]Ціни (Робоча)'!G13</f>
        <v>0</v>
      </c>
      <c r="N20" s="34">
        <f>H20-'[1]Ціни (Робоча)'!H13</f>
        <v>0</v>
      </c>
      <c r="O20" s="34">
        <f>I20-'[1]Ціни (Робоча)'!I13</f>
        <v>0</v>
      </c>
    </row>
    <row r="21" spans="1:15" ht="15" customHeight="1">
      <c r="A21" s="1"/>
      <c r="B21" s="35"/>
      <c r="C21" s="36"/>
      <c r="D21" s="28"/>
      <c r="E21" s="37" t="s">
        <v>15</v>
      </c>
      <c r="F21" s="38">
        <v>1495</v>
      </c>
      <c r="G21" s="39">
        <v>1794</v>
      </c>
      <c r="H21" s="40">
        <v>1625</v>
      </c>
      <c r="I21" s="41">
        <v>1950</v>
      </c>
      <c r="J21" s="1"/>
      <c r="L21" s="34">
        <f>F21-'[1]Ціни (Робоча)'!F14</f>
        <v>0</v>
      </c>
      <c r="M21" s="34">
        <f>G21-'[1]Ціни (Робоча)'!G14</f>
        <v>0</v>
      </c>
      <c r="N21" s="34">
        <f>H21-'[1]Ціни (Робоча)'!H14</f>
        <v>0</v>
      </c>
      <c r="O21" s="34">
        <f>I21-'[1]Ціни (Робоча)'!I14</f>
        <v>0</v>
      </c>
    </row>
    <row r="22" spans="1:15" ht="15" customHeight="1">
      <c r="A22" s="1"/>
      <c r="B22" s="35"/>
      <c r="C22" s="36"/>
      <c r="D22" s="28"/>
      <c r="E22" s="37" t="s">
        <v>16</v>
      </c>
      <c r="F22" s="38">
        <v>1640</v>
      </c>
      <c r="G22" s="39">
        <v>1968</v>
      </c>
      <c r="H22" s="40">
        <v>1770</v>
      </c>
      <c r="I22" s="41">
        <v>2124</v>
      </c>
      <c r="J22" s="1"/>
      <c r="L22" s="34">
        <f>F22-'[1]Ціни (Робоча)'!F15</f>
        <v>0</v>
      </c>
      <c r="M22" s="34">
        <f>G22-'[1]Ціни (Робоча)'!G15</f>
        <v>0</v>
      </c>
      <c r="N22" s="34">
        <f>H22-'[1]Ціни (Робоча)'!H15</f>
        <v>0</v>
      </c>
      <c r="O22" s="34">
        <f>I22-'[1]Ціни (Робоча)'!I15</f>
        <v>0</v>
      </c>
    </row>
    <row r="23" spans="1:15" ht="15" customHeight="1">
      <c r="A23" s="1"/>
      <c r="B23" s="35"/>
      <c r="C23" s="36"/>
      <c r="D23" s="28"/>
      <c r="E23" s="42" t="s">
        <v>17</v>
      </c>
      <c r="F23" s="43">
        <v>1690</v>
      </c>
      <c r="G23" s="44">
        <v>2028</v>
      </c>
      <c r="H23" s="45">
        <v>1820</v>
      </c>
      <c r="I23" s="46">
        <v>2184</v>
      </c>
      <c r="J23" s="1"/>
      <c r="L23" s="34">
        <f>F23-'[1]Ціни (Робоча)'!F16</f>
        <v>0</v>
      </c>
      <c r="M23" s="34">
        <f>G23-'[1]Ціни (Робоча)'!G16</f>
        <v>0</v>
      </c>
      <c r="N23" s="34">
        <f>H23-'[1]Ціни (Робоча)'!H16</f>
        <v>0</v>
      </c>
      <c r="O23" s="34">
        <f>I23-'[1]Ціни (Робоча)'!I16</f>
        <v>0</v>
      </c>
    </row>
    <row r="24" spans="1:15" ht="15" customHeight="1">
      <c r="A24" s="1"/>
      <c r="B24" s="35"/>
      <c r="C24" s="36"/>
      <c r="D24" s="28">
        <v>3</v>
      </c>
      <c r="E24" s="29" t="s">
        <v>14</v>
      </c>
      <c r="F24" s="30">
        <v>1195</v>
      </c>
      <c r="G24" s="31">
        <v>1434</v>
      </c>
      <c r="H24" s="32">
        <v>1325</v>
      </c>
      <c r="I24" s="33">
        <v>1590</v>
      </c>
      <c r="J24" s="1"/>
      <c r="L24" s="34">
        <f>F24-'[1]Ціни (Робоча)'!F17</f>
        <v>0</v>
      </c>
      <c r="M24" s="34">
        <f>G24-'[1]Ціни (Робоча)'!G17</f>
        <v>0</v>
      </c>
      <c r="N24" s="34">
        <f>H24-'[1]Ціни (Робоча)'!H17</f>
        <v>0</v>
      </c>
      <c r="O24" s="34">
        <f>I24-'[1]Ціни (Робоча)'!I17</f>
        <v>0</v>
      </c>
    </row>
    <row r="25" spans="1:15" ht="15" customHeight="1">
      <c r="A25" s="1"/>
      <c r="B25" s="35"/>
      <c r="C25" s="36"/>
      <c r="D25" s="28"/>
      <c r="E25" s="37" t="s">
        <v>15</v>
      </c>
      <c r="F25" s="38">
        <v>1275</v>
      </c>
      <c r="G25" s="39">
        <v>1530</v>
      </c>
      <c r="H25" s="40">
        <v>1405</v>
      </c>
      <c r="I25" s="41">
        <v>1686</v>
      </c>
      <c r="J25" s="1"/>
      <c r="L25" s="34">
        <f>F25-'[1]Ціни (Робоча)'!F18</f>
        <v>0</v>
      </c>
      <c r="M25" s="34">
        <f>G25-'[1]Ціни (Робоча)'!G18</f>
        <v>0</v>
      </c>
      <c r="N25" s="34">
        <f>H25-'[1]Ціни (Робоча)'!H18</f>
        <v>0</v>
      </c>
      <c r="O25" s="34">
        <f>I25-'[1]Ціни (Робоча)'!I18</f>
        <v>0</v>
      </c>
    </row>
    <row r="26" spans="1:15" ht="15" customHeight="1">
      <c r="A26" s="1"/>
      <c r="B26" s="35"/>
      <c r="C26" s="36"/>
      <c r="D26" s="28"/>
      <c r="E26" s="37" t="s">
        <v>16</v>
      </c>
      <c r="F26" s="38">
        <v>1410</v>
      </c>
      <c r="G26" s="39">
        <v>1692</v>
      </c>
      <c r="H26" s="40">
        <v>1540</v>
      </c>
      <c r="I26" s="41">
        <v>1848</v>
      </c>
      <c r="J26" s="1"/>
      <c r="L26" s="34">
        <f>F26-'[1]Ціни (Робоча)'!F19</f>
        <v>0</v>
      </c>
      <c r="M26" s="34">
        <f>G26-'[1]Ціни (Робоча)'!G19</f>
        <v>0</v>
      </c>
      <c r="N26" s="34">
        <f>H26-'[1]Ціни (Робоча)'!H19</f>
        <v>0</v>
      </c>
      <c r="O26" s="34">
        <f>I26-'[1]Ціни (Робоча)'!I19</f>
        <v>0</v>
      </c>
    </row>
    <row r="27" spans="1:15" ht="15" customHeight="1">
      <c r="A27" s="1"/>
      <c r="B27" s="35"/>
      <c r="C27" s="36"/>
      <c r="D27" s="47"/>
      <c r="E27" s="42" t="s">
        <v>17</v>
      </c>
      <c r="F27" s="43">
        <v>1505</v>
      </c>
      <c r="G27" s="44">
        <v>1806</v>
      </c>
      <c r="H27" s="45">
        <v>1635</v>
      </c>
      <c r="I27" s="46">
        <v>1962</v>
      </c>
      <c r="J27" s="1"/>
      <c r="L27" s="34">
        <f>F27-'[1]Ціни (Робоча)'!F20</f>
        <v>0</v>
      </c>
      <c r="M27" s="34">
        <f>G27-'[1]Ціни (Робоча)'!G20</f>
        <v>0</v>
      </c>
      <c r="N27" s="34">
        <f>H27-'[1]Ціни (Робоча)'!H20</f>
        <v>0</v>
      </c>
      <c r="O27" s="34">
        <f>I27-'[1]Ціни (Робоча)'!I20</f>
        <v>0</v>
      </c>
    </row>
    <row r="28" spans="1:15" ht="15" customHeight="1">
      <c r="A28" s="1"/>
      <c r="B28" s="10" t="s">
        <v>18</v>
      </c>
      <c r="C28" s="11"/>
      <c r="D28" s="28">
        <v>1</v>
      </c>
      <c r="E28" s="29" t="s">
        <v>14</v>
      </c>
      <c r="F28" s="38">
        <v>1535</v>
      </c>
      <c r="G28" s="31">
        <v>1842</v>
      </c>
      <c r="H28" s="32">
        <v>1665</v>
      </c>
      <c r="I28" s="33">
        <v>1998</v>
      </c>
      <c r="J28" s="1"/>
      <c r="L28" s="34">
        <f>F28-'[1]Ціни (Робоча)'!F21</f>
        <v>0</v>
      </c>
      <c r="M28" s="34">
        <f>G28-'[1]Ціни (Робоча)'!G21</f>
        <v>0</v>
      </c>
      <c r="N28" s="34">
        <f>H28-'[1]Ціни (Робоча)'!H21</f>
        <v>0</v>
      </c>
      <c r="O28" s="34">
        <f>I28-'[1]Ціни (Робоча)'!I21</f>
        <v>0</v>
      </c>
    </row>
    <row r="29" spans="1:15" ht="15" customHeight="1">
      <c r="A29" s="1"/>
      <c r="B29" s="35"/>
      <c r="C29" s="36"/>
      <c r="D29" s="28"/>
      <c r="E29" s="37" t="s">
        <v>15</v>
      </c>
      <c r="F29" s="38">
        <v>1685</v>
      </c>
      <c r="G29" s="39">
        <v>2022</v>
      </c>
      <c r="H29" s="40">
        <v>1815</v>
      </c>
      <c r="I29" s="41">
        <v>2178</v>
      </c>
      <c r="J29" s="1"/>
      <c r="L29" s="34">
        <f>F29-'[1]Ціни (Робоча)'!F22</f>
        <v>0</v>
      </c>
      <c r="M29" s="34">
        <f>G29-'[1]Ціни (Робоча)'!G22</f>
        <v>0</v>
      </c>
      <c r="N29" s="34">
        <f>H29-'[1]Ціни (Робоча)'!H22</f>
        <v>0</v>
      </c>
      <c r="O29" s="34">
        <f>I29-'[1]Ціни (Робоча)'!I22</f>
        <v>0</v>
      </c>
    </row>
    <row r="30" spans="1:15" ht="15" customHeight="1">
      <c r="A30" s="1"/>
      <c r="B30" s="35"/>
      <c r="C30" s="36"/>
      <c r="D30" s="28"/>
      <c r="E30" s="37" t="s">
        <v>16</v>
      </c>
      <c r="F30" s="38">
        <v>1985</v>
      </c>
      <c r="G30" s="39">
        <v>2382</v>
      </c>
      <c r="H30" s="40">
        <v>2115</v>
      </c>
      <c r="I30" s="41">
        <v>2538</v>
      </c>
      <c r="J30" s="1"/>
      <c r="L30" s="34">
        <f>F30-'[1]Ціни (Робоча)'!F23</f>
        <v>0</v>
      </c>
      <c r="M30" s="34">
        <f>G30-'[1]Ціни (Робоча)'!G23</f>
        <v>0</v>
      </c>
      <c r="N30" s="34">
        <f>H30-'[1]Ціни (Робоча)'!H23</f>
        <v>0</v>
      </c>
      <c r="O30" s="34">
        <f>I30-'[1]Ціни (Робоча)'!I23</f>
        <v>0</v>
      </c>
    </row>
    <row r="31" spans="1:15" ht="15" customHeight="1">
      <c r="A31" s="1"/>
      <c r="B31" s="35"/>
      <c r="C31" s="36"/>
      <c r="D31" s="28"/>
      <c r="E31" s="42" t="s">
        <v>17</v>
      </c>
      <c r="F31" s="43">
        <v>2075</v>
      </c>
      <c r="G31" s="44">
        <v>2490</v>
      </c>
      <c r="H31" s="45">
        <v>2205</v>
      </c>
      <c r="I31" s="46">
        <v>2646</v>
      </c>
      <c r="J31" s="1"/>
      <c r="L31" s="34">
        <f>F31-'[1]Ціни (Робоча)'!F24</f>
        <v>0</v>
      </c>
      <c r="M31" s="34">
        <f>G31-'[1]Ціни (Робоча)'!G24</f>
        <v>0</v>
      </c>
      <c r="N31" s="34">
        <f>H31-'[1]Ціни (Робоча)'!H24</f>
        <v>0</v>
      </c>
      <c r="O31" s="34">
        <f>I31-'[1]Ціни (Робоча)'!I24</f>
        <v>0</v>
      </c>
    </row>
    <row r="32" spans="1:15" ht="15" customHeight="1">
      <c r="A32" s="1"/>
      <c r="B32" s="35"/>
      <c r="C32" s="36"/>
      <c r="D32" s="28">
        <v>2</v>
      </c>
      <c r="E32" s="29" t="s">
        <v>14</v>
      </c>
      <c r="F32" s="30">
        <v>1435</v>
      </c>
      <c r="G32" s="31">
        <v>1722</v>
      </c>
      <c r="H32" s="32">
        <v>1565</v>
      </c>
      <c r="I32" s="33">
        <v>1878</v>
      </c>
      <c r="J32" s="1"/>
      <c r="L32" s="34">
        <f>F32-'[1]Ціни (Робоча)'!F25</f>
        <v>0</v>
      </c>
      <c r="M32" s="34">
        <f>G32-'[1]Ціни (Робоча)'!G25</f>
        <v>0</v>
      </c>
      <c r="N32" s="34">
        <f>H32-'[1]Ціни (Робоча)'!H25</f>
        <v>0</v>
      </c>
      <c r="O32" s="34">
        <f>I32-'[1]Ціни (Робоча)'!I25</f>
        <v>0</v>
      </c>
    </row>
    <row r="33" spans="1:15" ht="15" customHeight="1">
      <c r="A33" s="1"/>
      <c r="B33" s="35"/>
      <c r="C33" s="36"/>
      <c r="D33" s="28"/>
      <c r="E33" s="37" t="s">
        <v>15</v>
      </c>
      <c r="F33" s="38">
        <v>1535</v>
      </c>
      <c r="G33" s="39">
        <v>1842</v>
      </c>
      <c r="H33" s="40">
        <v>1665</v>
      </c>
      <c r="I33" s="41">
        <v>1998</v>
      </c>
      <c r="J33" s="1"/>
      <c r="L33" s="34">
        <f>F33-'[1]Ціни (Робоча)'!F26</f>
        <v>0</v>
      </c>
      <c r="M33" s="34">
        <f>G33-'[1]Ціни (Робоча)'!G26</f>
        <v>0</v>
      </c>
      <c r="N33" s="34">
        <f>H33-'[1]Ціни (Робоча)'!H26</f>
        <v>0</v>
      </c>
      <c r="O33" s="34">
        <f>I33-'[1]Ціни (Робоча)'!I26</f>
        <v>0</v>
      </c>
    </row>
    <row r="34" spans="1:15" ht="15" customHeight="1">
      <c r="A34" s="1"/>
      <c r="B34" s="35"/>
      <c r="C34" s="36"/>
      <c r="D34" s="28"/>
      <c r="E34" s="37" t="s">
        <v>16</v>
      </c>
      <c r="F34" s="38">
        <v>1935</v>
      </c>
      <c r="G34" s="39">
        <v>2322</v>
      </c>
      <c r="H34" s="40">
        <v>2065</v>
      </c>
      <c r="I34" s="41">
        <v>2478</v>
      </c>
      <c r="J34" s="1"/>
      <c r="L34" s="34">
        <f>F34-'[1]Ціни (Робоча)'!F27</f>
        <v>0</v>
      </c>
      <c r="M34" s="34">
        <f>G34-'[1]Ціни (Робоча)'!G27</f>
        <v>0</v>
      </c>
      <c r="N34" s="34">
        <f>H34-'[1]Ціни (Робоча)'!H27</f>
        <v>0</v>
      </c>
      <c r="O34" s="34">
        <f>I34-'[1]Ціни (Робоча)'!I27</f>
        <v>0</v>
      </c>
    </row>
    <row r="35" spans="1:15" ht="15" customHeight="1">
      <c r="A35" s="1"/>
      <c r="B35" s="35"/>
      <c r="C35" s="36"/>
      <c r="D35" s="28"/>
      <c r="E35" s="42" t="s">
        <v>17</v>
      </c>
      <c r="F35" s="43">
        <v>2065</v>
      </c>
      <c r="G35" s="44">
        <v>2478</v>
      </c>
      <c r="H35" s="45">
        <v>2195</v>
      </c>
      <c r="I35" s="46">
        <v>2634</v>
      </c>
      <c r="J35" s="1"/>
      <c r="L35" s="34">
        <f>F35-'[1]Ціни (Робоча)'!F28</f>
        <v>0</v>
      </c>
      <c r="M35" s="34">
        <f>G35-'[1]Ціни (Робоча)'!G28</f>
        <v>0</v>
      </c>
      <c r="N35" s="34">
        <f>H35-'[1]Ціни (Робоча)'!H28</f>
        <v>0</v>
      </c>
      <c r="O35" s="34">
        <f>I35-'[1]Ціни (Робоча)'!I28</f>
        <v>0</v>
      </c>
    </row>
    <row r="36" spans="1:15" ht="15" customHeight="1">
      <c r="A36" s="1"/>
      <c r="B36" s="35"/>
      <c r="C36" s="36"/>
      <c r="D36" s="28">
        <v>3</v>
      </c>
      <c r="E36" s="29" t="s">
        <v>14</v>
      </c>
      <c r="F36" s="30">
        <v>1335</v>
      </c>
      <c r="G36" s="31">
        <v>1602</v>
      </c>
      <c r="H36" s="32">
        <v>1465</v>
      </c>
      <c r="I36" s="33">
        <v>1758</v>
      </c>
      <c r="J36" s="1"/>
      <c r="L36" s="34">
        <f>F36-'[1]Ціни (Робоча)'!F29</f>
        <v>0</v>
      </c>
      <c r="M36" s="34">
        <f>G36-'[1]Ціни (Робоча)'!G29</f>
        <v>0</v>
      </c>
      <c r="N36" s="34">
        <f>H36-'[1]Ціни (Робоча)'!H29</f>
        <v>0</v>
      </c>
      <c r="O36" s="34">
        <f>I36-'[1]Ціни (Робоча)'!I29</f>
        <v>0</v>
      </c>
    </row>
    <row r="37" spans="1:15" ht="15" customHeight="1">
      <c r="A37" s="1"/>
      <c r="B37" s="35"/>
      <c r="C37" s="36"/>
      <c r="D37" s="28"/>
      <c r="E37" s="37" t="s">
        <v>15</v>
      </c>
      <c r="F37" s="38">
        <v>1435</v>
      </c>
      <c r="G37" s="39">
        <v>1722</v>
      </c>
      <c r="H37" s="40">
        <v>1565</v>
      </c>
      <c r="I37" s="41">
        <v>1878</v>
      </c>
      <c r="J37" s="1"/>
      <c r="L37" s="34">
        <f>F37-'[1]Ціни (Робоча)'!F30</f>
        <v>0</v>
      </c>
      <c r="M37" s="34">
        <f>G37-'[1]Ціни (Робоча)'!G30</f>
        <v>0</v>
      </c>
      <c r="N37" s="34">
        <f>H37-'[1]Ціни (Робоча)'!H30</f>
        <v>0</v>
      </c>
      <c r="O37" s="34">
        <f>I37-'[1]Ціни (Робоча)'!I30</f>
        <v>0</v>
      </c>
    </row>
    <row r="38" spans="1:15" ht="15" customHeight="1">
      <c r="A38" s="1"/>
      <c r="B38" s="35"/>
      <c r="C38" s="36"/>
      <c r="D38" s="28"/>
      <c r="E38" s="37" t="s">
        <v>16</v>
      </c>
      <c r="F38" s="38">
        <v>1815</v>
      </c>
      <c r="G38" s="39">
        <v>2178</v>
      </c>
      <c r="H38" s="40">
        <v>1945</v>
      </c>
      <c r="I38" s="41">
        <v>2334</v>
      </c>
      <c r="J38" s="1"/>
      <c r="L38" s="34">
        <f>F38-'[1]Ціни (Робоча)'!F31</f>
        <v>0</v>
      </c>
      <c r="M38" s="34">
        <f>G38-'[1]Ціни (Робоча)'!G31</f>
        <v>0</v>
      </c>
      <c r="N38" s="34">
        <f>H38-'[1]Ціни (Робоча)'!H31</f>
        <v>0</v>
      </c>
      <c r="O38" s="34">
        <f>I38-'[1]Ціни (Робоча)'!I31</f>
        <v>0</v>
      </c>
    </row>
    <row r="39" spans="1:15" ht="15" customHeight="1">
      <c r="A39" s="1"/>
      <c r="B39" s="16"/>
      <c r="C39" s="17"/>
      <c r="D39" s="28"/>
      <c r="E39" s="42" t="s">
        <v>17</v>
      </c>
      <c r="F39" s="43">
        <v>1915</v>
      </c>
      <c r="G39" s="44">
        <v>2298</v>
      </c>
      <c r="H39" s="45">
        <v>2045</v>
      </c>
      <c r="I39" s="46">
        <v>2454</v>
      </c>
      <c r="J39" s="1"/>
      <c r="L39" s="34">
        <f>F39-'[1]Ціни (Робоча)'!F32</f>
        <v>0</v>
      </c>
      <c r="M39" s="34">
        <f>G39-'[1]Ціни (Робоча)'!G32</f>
        <v>0</v>
      </c>
      <c r="N39" s="34">
        <f>H39-'[1]Ціни (Робоча)'!H32</f>
        <v>0</v>
      </c>
      <c r="O39" s="34">
        <f>I39-'[1]Ціни (Робоча)'!I32</f>
        <v>0</v>
      </c>
    </row>
    <row r="40" spans="1:15" ht="15" customHeight="1">
      <c r="A40" s="1"/>
      <c r="B40" s="10" t="s">
        <v>19</v>
      </c>
      <c r="C40" s="11"/>
      <c r="D40" s="28">
        <v>1</v>
      </c>
      <c r="E40" s="37" t="s">
        <v>20</v>
      </c>
      <c r="F40" s="48">
        <v>7305</v>
      </c>
      <c r="G40" s="49">
        <v>8766</v>
      </c>
      <c r="H40" s="32">
        <v>7425</v>
      </c>
      <c r="I40" s="33">
        <v>8910</v>
      </c>
      <c r="J40" s="1"/>
      <c r="L40" s="34">
        <f>F40-'[1]Ціни (Робоча)'!F33</f>
        <v>0</v>
      </c>
      <c r="M40" s="34">
        <f>G40-'[1]Ціни (Робоча)'!G33</f>
        <v>0</v>
      </c>
      <c r="N40" s="34">
        <f>H40-'[1]Ціни (Робоча)'!H33</f>
        <v>0</v>
      </c>
      <c r="O40" s="34">
        <f>I40-'[1]Ціни (Робоча)'!I33</f>
        <v>0</v>
      </c>
    </row>
    <row r="41" spans="1:15" ht="15" customHeight="1">
      <c r="A41" s="1"/>
      <c r="B41" s="35"/>
      <c r="C41" s="36"/>
      <c r="D41" s="28"/>
      <c r="E41" s="37" t="s">
        <v>16</v>
      </c>
      <c r="F41" s="38">
        <v>10185</v>
      </c>
      <c r="G41" s="39">
        <v>12222</v>
      </c>
      <c r="H41" s="40">
        <v>10305</v>
      </c>
      <c r="I41" s="41">
        <v>12366</v>
      </c>
      <c r="J41" s="1"/>
      <c r="L41" s="34">
        <f>F41-'[1]Ціни (Робоча)'!F34</f>
        <v>0</v>
      </c>
      <c r="M41" s="34">
        <f>G41-'[1]Ціни (Робоча)'!G34</f>
        <v>0</v>
      </c>
      <c r="N41" s="34">
        <f>H41-'[1]Ціни (Робоча)'!H34</f>
        <v>0</v>
      </c>
      <c r="O41" s="34">
        <f>I41-'[1]Ціни (Робоча)'!I34</f>
        <v>0</v>
      </c>
    </row>
    <row r="42" spans="1:15" ht="15" customHeight="1">
      <c r="A42" s="1"/>
      <c r="B42" s="35"/>
      <c r="C42" s="36"/>
      <c r="D42" s="28"/>
      <c r="E42" s="50" t="s">
        <v>21</v>
      </c>
      <c r="F42" s="51">
        <v>11655</v>
      </c>
      <c r="G42" s="52">
        <v>13986</v>
      </c>
      <c r="H42" s="40">
        <v>11775</v>
      </c>
      <c r="I42" s="41">
        <v>14130</v>
      </c>
      <c r="J42" s="1"/>
      <c r="L42" s="34">
        <f>F42-'[1]Ціни (Робоча)'!F35</f>
        <v>0</v>
      </c>
      <c r="M42" s="34">
        <f>G42-'[1]Ціни (Робоча)'!G35</f>
        <v>0</v>
      </c>
      <c r="N42" s="34">
        <f>H42-'[1]Ціни (Робоча)'!H35</f>
        <v>0</v>
      </c>
      <c r="O42" s="34">
        <f>I42-'[1]Ціни (Робоча)'!I35</f>
        <v>0</v>
      </c>
    </row>
    <row r="43" spans="1:15" ht="15" customHeight="1">
      <c r="A43" s="1"/>
      <c r="B43" s="35"/>
      <c r="C43" s="36"/>
      <c r="D43" s="28"/>
      <c r="E43" s="42" t="s">
        <v>22</v>
      </c>
      <c r="F43" s="43">
        <v>12130</v>
      </c>
      <c r="G43" s="44">
        <v>14556</v>
      </c>
      <c r="H43" s="45">
        <v>12250</v>
      </c>
      <c r="I43" s="46">
        <v>14700</v>
      </c>
      <c r="J43" s="1"/>
      <c r="L43" s="34">
        <f>F43-'[1]Ціни (Робоча)'!F36</f>
        <v>0</v>
      </c>
      <c r="M43" s="34">
        <f>G43-'[1]Ціни (Робоча)'!G36</f>
        <v>0</v>
      </c>
      <c r="N43" s="34">
        <f>H43-'[1]Ціни (Робоча)'!H36</f>
        <v>0</v>
      </c>
      <c r="O43" s="34">
        <f>I43-'[1]Ціни (Робоча)'!I36</f>
        <v>0</v>
      </c>
    </row>
    <row r="44" spans="1:15" ht="15" customHeight="1">
      <c r="A44" s="1"/>
      <c r="B44" s="35"/>
      <c r="C44" s="36"/>
      <c r="D44" s="28">
        <v>2</v>
      </c>
      <c r="E44" s="37" t="s">
        <v>20</v>
      </c>
      <c r="F44" s="48">
        <v>6335</v>
      </c>
      <c r="G44" s="49">
        <v>7602</v>
      </c>
      <c r="H44" s="32">
        <v>6455</v>
      </c>
      <c r="I44" s="33">
        <v>7746</v>
      </c>
      <c r="J44" s="1"/>
      <c r="L44" s="34">
        <f>F44-'[1]Ціни (Робоча)'!F37</f>
        <v>0</v>
      </c>
      <c r="M44" s="34">
        <f>G44-'[1]Ціни (Робоча)'!G37</f>
        <v>0</v>
      </c>
      <c r="N44" s="34">
        <f>H44-'[1]Ціни (Робоча)'!H37</f>
        <v>0</v>
      </c>
      <c r="O44" s="34">
        <f>I44-'[1]Ціни (Робоча)'!I37</f>
        <v>0</v>
      </c>
    </row>
    <row r="45" spans="1:15" ht="15" customHeight="1">
      <c r="A45" s="1"/>
      <c r="B45" s="35"/>
      <c r="C45" s="36"/>
      <c r="D45" s="28"/>
      <c r="E45" s="37" t="s">
        <v>16</v>
      </c>
      <c r="F45" s="38">
        <v>7655</v>
      </c>
      <c r="G45" s="39">
        <v>9186</v>
      </c>
      <c r="H45" s="40">
        <v>7775</v>
      </c>
      <c r="I45" s="41">
        <v>9330</v>
      </c>
      <c r="J45" s="1"/>
      <c r="L45" s="34">
        <f>F45-'[1]Ціни (Робоча)'!F38</f>
        <v>0</v>
      </c>
      <c r="M45" s="34">
        <f>G45-'[1]Ціни (Робоча)'!G38</f>
        <v>0</v>
      </c>
      <c r="N45" s="34">
        <f>H45-'[1]Ціни (Робоча)'!H38</f>
        <v>0</v>
      </c>
      <c r="O45" s="34">
        <f>I45-'[1]Ціни (Робоча)'!I38</f>
        <v>0</v>
      </c>
    </row>
    <row r="46" spans="1:15" ht="15" customHeight="1">
      <c r="A46" s="1"/>
      <c r="B46" s="35"/>
      <c r="C46" s="36"/>
      <c r="D46" s="28"/>
      <c r="E46" s="50" t="s">
        <v>21</v>
      </c>
      <c r="F46" s="51">
        <v>9230</v>
      </c>
      <c r="G46" s="52">
        <v>11076</v>
      </c>
      <c r="H46" s="40">
        <v>9350</v>
      </c>
      <c r="I46" s="41">
        <v>11220</v>
      </c>
      <c r="J46" s="1"/>
      <c r="L46" s="34">
        <f>F46-'[1]Ціни (Робоча)'!F39</f>
        <v>0</v>
      </c>
      <c r="M46" s="34">
        <f>G46-'[1]Ціни (Робоча)'!G39</f>
        <v>0</v>
      </c>
      <c r="N46" s="34">
        <f>H46-'[1]Ціни (Робоча)'!H39</f>
        <v>0</v>
      </c>
      <c r="O46" s="34">
        <f>I46-'[1]Ціни (Робоча)'!I39</f>
        <v>0</v>
      </c>
    </row>
    <row r="47" spans="1:15" ht="15" customHeight="1">
      <c r="A47" s="1"/>
      <c r="B47" s="35"/>
      <c r="C47" s="36"/>
      <c r="D47" s="28"/>
      <c r="E47" s="42" t="s">
        <v>22</v>
      </c>
      <c r="F47" s="43">
        <v>9730</v>
      </c>
      <c r="G47" s="44">
        <v>11676</v>
      </c>
      <c r="H47" s="45">
        <v>9850</v>
      </c>
      <c r="I47" s="46">
        <v>11820</v>
      </c>
      <c r="J47" s="1"/>
      <c r="L47" s="34">
        <f>F47-'[1]Ціни (Робоча)'!F40</f>
        <v>0</v>
      </c>
      <c r="M47" s="34">
        <f>G47-'[1]Ціни (Робоча)'!G40</f>
        <v>0</v>
      </c>
      <c r="N47" s="34">
        <f>H47-'[1]Ціни (Робоча)'!H40</f>
        <v>0</v>
      </c>
      <c r="O47" s="34">
        <f>I47-'[1]Ціни (Робоча)'!I40</f>
        <v>0</v>
      </c>
    </row>
    <row r="48" spans="1:15" ht="15" customHeight="1">
      <c r="A48" s="1"/>
      <c r="B48" s="35"/>
      <c r="C48" s="36"/>
      <c r="D48" s="28">
        <v>3</v>
      </c>
      <c r="E48" s="37" t="s">
        <v>20</v>
      </c>
      <c r="F48" s="48">
        <v>5260</v>
      </c>
      <c r="G48" s="49">
        <v>6312</v>
      </c>
      <c r="H48" s="32">
        <v>5380</v>
      </c>
      <c r="I48" s="41">
        <v>6456</v>
      </c>
      <c r="J48" s="1"/>
      <c r="L48" s="34">
        <f>F48-'[1]Ціни (Робоча)'!F41</f>
        <v>0</v>
      </c>
      <c r="M48" s="34">
        <f>G48-'[1]Ціни (Робоча)'!G41</f>
        <v>0</v>
      </c>
      <c r="N48" s="34">
        <f>H48-'[1]Ціни (Робоча)'!H41</f>
        <v>0</v>
      </c>
      <c r="O48" s="34">
        <f>I48-'[1]Ціни (Робоча)'!I41</f>
        <v>0</v>
      </c>
    </row>
    <row r="49" spans="1:15" ht="15" customHeight="1">
      <c r="A49" s="1"/>
      <c r="B49" s="35"/>
      <c r="C49" s="36"/>
      <c r="D49" s="28"/>
      <c r="E49" s="37" t="s">
        <v>16</v>
      </c>
      <c r="F49" s="38">
        <v>7050</v>
      </c>
      <c r="G49" s="39">
        <v>8460</v>
      </c>
      <c r="H49" s="40">
        <v>7170</v>
      </c>
      <c r="I49" s="41">
        <v>8604</v>
      </c>
      <c r="J49" s="1"/>
      <c r="L49" s="34">
        <f>F49-'[1]Ціни (Робоча)'!F42</f>
        <v>0</v>
      </c>
      <c r="M49" s="34">
        <f>G49-'[1]Ціни (Робоча)'!G42</f>
        <v>0</v>
      </c>
      <c r="N49" s="34">
        <f>H49-'[1]Ціни (Робоча)'!H42</f>
        <v>0</v>
      </c>
      <c r="O49" s="34">
        <f>I49-'[1]Ціни (Робоча)'!I42</f>
        <v>0</v>
      </c>
    </row>
    <row r="50" spans="1:15" ht="15" customHeight="1">
      <c r="A50" s="1"/>
      <c r="B50" s="35"/>
      <c r="C50" s="36"/>
      <c r="D50" s="47"/>
      <c r="E50" s="50" t="s">
        <v>21</v>
      </c>
      <c r="F50" s="51">
        <v>7730</v>
      </c>
      <c r="G50" s="52">
        <v>9276</v>
      </c>
      <c r="H50" s="40">
        <v>7850</v>
      </c>
      <c r="I50" s="41">
        <v>9420</v>
      </c>
      <c r="J50" s="1"/>
      <c r="L50" s="34">
        <f>F50-'[1]Ціни (Робоча)'!F43</f>
        <v>0</v>
      </c>
      <c r="M50" s="34">
        <f>G50-'[1]Ціни (Робоча)'!G43</f>
        <v>0</v>
      </c>
      <c r="N50" s="34">
        <f>H50-'[1]Ціни (Робоча)'!H43</f>
        <v>0</v>
      </c>
      <c r="O50" s="34">
        <f>I50-'[1]Ціни (Робоча)'!I43</f>
        <v>0</v>
      </c>
    </row>
    <row r="51" spans="1:15" ht="15" customHeight="1">
      <c r="A51" s="1"/>
      <c r="B51" s="16"/>
      <c r="C51" s="17"/>
      <c r="D51" s="47"/>
      <c r="E51" s="50" t="s">
        <v>22</v>
      </c>
      <c r="F51" s="51">
        <v>8155</v>
      </c>
      <c r="G51" s="52">
        <v>9786</v>
      </c>
      <c r="H51" s="53">
        <v>8275</v>
      </c>
      <c r="I51" s="54">
        <v>9930</v>
      </c>
      <c r="J51" s="1"/>
      <c r="L51" s="34">
        <f>F51-'[1]Ціни (Робоча)'!F44</f>
        <v>0</v>
      </c>
      <c r="M51" s="34">
        <f>G51-'[1]Ціни (Робоча)'!G44</f>
        <v>0</v>
      </c>
      <c r="N51" s="34">
        <f>H51-'[1]Ціни (Робоча)'!H44</f>
        <v>0</v>
      </c>
      <c r="O51" s="34">
        <f>I51-'[1]Ціни (Робоча)'!I44</f>
        <v>0</v>
      </c>
    </row>
    <row r="52" spans="1:15" ht="15" customHeight="1">
      <c r="A52" s="1"/>
      <c r="B52" s="35" t="s">
        <v>23</v>
      </c>
      <c r="C52" s="36"/>
      <c r="D52" s="28">
        <v>1</v>
      </c>
      <c r="E52" s="29" t="s">
        <v>20</v>
      </c>
      <c r="F52" s="30">
        <v>1785</v>
      </c>
      <c r="G52" s="31">
        <v>2142</v>
      </c>
      <c r="H52" s="32">
        <v>1915</v>
      </c>
      <c r="I52" s="33">
        <v>2298</v>
      </c>
      <c r="J52" s="1"/>
      <c r="L52" s="34">
        <f>F52-'[1]Ціни (Робоча)'!F45</f>
        <v>0</v>
      </c>
      <c r="M52" s="34">
        <f>G52-'[1]Ціни (Робоча)'!G45</f>
        <v>0</v>
      </c>
      <c r="N52" s="34">
        <f>H52-'[1]Ціни (Робоча)'!H45</f>
        <v>0</v>
      </c>
      <c r="O52" s="34">
        <f>I52-'[1]Ціни (Робоча)'!I45</f>
        <v>0</v>
      </c>
    </row>
    <row r="53" spans="1:15" ht="15" customHeight="1">
      <c r="A53" s="1"/>
      <c r="B53" s="35"/>
      <c r="C53" s="36"/>
      <c r="D53" s="28"/>
      <c r="E53" s="37" t="s">
        <v>16</v>
      </c>
      <c r="F53" s="38">
        <v>2115</v>
      </c>
      <c r="G53" s="39">
        <v>2538</v>
      </c>
      <c r="H53" s="40">
        <v>2245</v>
      </c>
      <c r="I53" s="41">
        <v>2694</v>
      </c>
      <c r="J53" s="1"/>
      <c r="L53" s="34">
        <f>F53-'[1]Ціни (Робоча)'!F46</f>
        <v>0</v>
      </c>
      <c r="M53" s="34">
        <f>G53-'[1]Ціни (Робоча)'!G46</f>
        <v>0</v>
      </c>
      <c r="N53" s="34">
        <f>H53-'[1]Ціни (Робоча)'!H46</f>
        <v>0</v>
      </c>
      <c r="O53" s="34">
        <f>I53-'[1]Ціни (Робоча)'!I46</f>
        <v>0</v>
      </c>
    </row>
    <row r="54" spans="1:15" ht="15" customHeight="1">
      <c r="A54" s="1"/>
      <c r="B54" s="35"/>
      <c r="C54" s="36"/>
      <c r="D54" s="28"/>
      <c r="E54" s="37" t="s">
        <v>21</v>
      </c>
      <c r="F54" s="38">
        <v>2305</v>
      </c>
      <c r="G54" s="39">
        <v>2766</v>
      </c>
      <c r="H54" s="40">
        <v>2435</v>
      </c>
      <c r="I54" s="41">
        <v>2922</v>
      </c>
      <c r="J54" s="1"/>
      <c r="L54" s="34">
        <f>F54-'[1]Ціни (Робоча)'!F47</f>
        <v>0</v>
      </c>
      <c r="M54" s="34">
        <f>G54-'[1]Ціни (Робоча)'!G47</f>
        <v>0</v>
      </c>
      <c r="N54" s="34">
        <f>H54-'[1]Ціни (Робоча)'!H47</f>
        <v>0</v>
      </c>
      <c r="O54" s="34">
        <f>I54-'[1]Ціни (Робоча)'!I47</f>
        <v>0</v>
      </c>
    </row>
    <row r="55" spans="1:15" ht="15" customHeight="1">
      <c r="A55" s="1"/>
      <c r="B55" s="35"/>
      <c r="C55" s="36"/>
      <c r="D55" s="28"/>
      <c r="E55" s="42" t="s">
        <v>22</v>
      </c>
      <c r="F55" s="43">
        <v>2635</v>
      </c>
      <c r="G55" s="44">
        <v>3162</v>
      </c>
      <c r="H55" s="45">
        <v>2765</v>
      </c>
      <c r="I55" s="46">
        <v>3318</v>
      </c>
      <c r="J55" s="1"/>
      <c r="L55" s="34">
        <f>F55-'[1]Ціни (Робоча)'!F48</f>
        <v>0</v>
      </c>
      <c r="M55" s="34">
        <f>G55-'[1]Ціни (Робоча)'!G48</f>
        <v>0</v>
      </c>
      <c r="N55" s="34">
        <f>H55-'[1]Ціни (Робоча)'!H48</f>
        <v>0</v>
      </c>
      <c r="O55" s="34">
        <f>I55-'[1]Ціни (Робоча)'!I48</f>
        <v>0</v>
      </c>
    </row>
    <row r="56" spans="1:15" ht="15" customHeight="1">
      <c r="A56" s="1"/>
      <c r="B56" s="35"/>
      <c r="C56" s="36"/>
      <c r="D56" s="28">
        <v>2</v>
      </c>
      <c r="E56" s="29" t="s">
        <v>20</v>
      </c>
      <c r="F56" s="30">
        <v>1535</v>
      </c>
      <c r="G56" s="31">
        <v>1842</v>
      </c>
      <c r="H56" s="32">
        <v>1665</v>
      </c>
      <c r="I56" s="33">
        <v>1998</v>
      </c>
      <c r="J56" s="1"/>
      <c r="L56" s="34">
        <f>F56-'[1]Ціни (Робоча)'!F49</f>
        <v>0</v>
      </c>
      <c r="M56" s="34">
        <f>G56-'[1]Ціни (Робоча)'!G49</f>
        <v>0</v>
      </c>
      <c r="N56" s="34">
        <f>H56-'[1]Ціни (Робоча)'!H49</f>
        <v>0</v>
      </c>
      <c r="O56" s="34">
        <f>I56-'[1]Ціни (Робоча)'!I49</f>
        <v>0</v>
      </c>
    </row>
    <row r="57" spans="1:15" ht="15" customHeight="1">
      <c r="A57" s="1"/>
      <c r="B57" s="35"/>
      <c r="C57" s="36"/>
      <c r="D57" s="28"/>
      <c r="E57" s="37" t="s">
        <v>16</v>
      </c>
      <c r="F57" s="38">
        <v>1980</v>
      </c>
      <c r="G57" s="39">
        <v>2376</v>
      </c>
      <c r="H57" s="40">
        <v>2110</v>
      </c>
      <c r="I57" s="41">
        <v>2532</v>
      </c>
      <c r="J57" s="1"/>
      <c r="L57" s="34">
        <f>F57-'[1]Ціни (Робоча)'!F50</f>
        <v>0</v>
      </c>
      <c r="M57" s="34">
        <f>G57-'[1]Ціни (Робоча)'!G50</f>
        <v>0</v>
      </c>
      <c r="N57" s="34">
        <f>H57-'[1]Ціни (Робоча)'!H50</f>
        <v>0</v>
      </c>
      <c r="O57" s="34">
        <f>I57-'[1]Ціни (Робоча)'!I50</f>
        <v>0</v>
      </c>
    </row>
    <row r="58" spans="1:15" ht="15" customHeight="1">
      <c r="A58" s="1"/>
      <c r="B58" s="35"/>
      <c r="C58" s="36"/>
      <c r="D58" s="28"/>
      <c r="E58" s="37" t="s">
        <v>21</v>
      </c>
      <c r="F58" s="38">
        <v>2220</v>
      </c>
      <c r="G58" s="39">
        <v>2664</v>
      </c>
      <c r="H58" s="40">
        <v>2350</v>
      </c>
      <c r="I58" s="41">
        <v>2820</v>
      </c>
      <c r="J58" s="1"/>
      <c r="L58" s="34">
        <f>F58-'[1]Ціни (Робоча)'!F51</f>
        <v>0</v>
      </c>
      <c r="M58" s="34">
        <f>G58-'[1]Ціни (Робоча)'!G51</f>
        <v>0</v>
      </c>
      <c r="N58" s="34">
        <f>H58-'[1]Ціни (Робоча)'!H51</f>
        <v>0</v>
      </c>
      <c r="O58" s="34">
        <f>I58-'[1]Ціни (Робоча)'!I51</f>
        <v>0</v>
      </c>
    </row>
    <row r="59" spans="1:15" ht="15" customHeight="1">
      <c r="A59" s="1"/>
      <c r="B59" s="35"/>
      <c r="C59" s="36"/>
      <c r="D59" s="28"/>
      <c r="E59" s="42" t="s">
        <v>22</v>
      </c>
      <c r="F59" s="43">
        <v>2405</v>
      </c>
      <c r="G59" s="44">
        <v>2886</v>
      </c>
      <c r="H59" s="45">
        <v>2535</v>
      </c>
      <c r="I59" s="46">
        <v>3042</v>
      </c>
      <c r="J59" s="1"/>
      <c r="L59" s="34">
        <f>F59-'[1]Ціни (Робоча)'!F52</f>
        <v>0</v>
      </c>
      <c r="M59" s="34">
        <f>G59-'[1]Ціни (Робоча)'!G52</f>
        <v>0</v>
      </c>
      <c r="N59" s="34">
        <f>H59-'[1]Ціни (Робоча)'!H52</f>
        <v>0</v>
      </c>
      <c r="O59" s="34">
        <f>I59-'[1]Ціни (Робоча)'!I52</f>
        <v>0</v>
      </c>
    </row>
    <row r="60" spans="1:15" ht="15" customHeight="1">
      <c r="A60" s="1"/>
      <c r="B60" s="35"/>
      <c r="C60" s="36"/>
      <c r="D60" s="28">
        <v>3</v>
      </c>
      <c r="E60" s="29" t="s">
        <v>20</v>
      </c>
      <c r="F60" s="30">
        <v>1505</v>
      </c>
      <c r="G60" s="31">
        <v>1806</v>
      </c>
      <c r="H60" s="32">
        <v>1635</v>
      </c>
      <c r="I60" s="33">
        <v>1962</v>
      </c>
      <c r="J60" s="1"/>
      <c r="L60" s="34">
        <f>F60-'[1]Ціни (Робоча)'!F53</f>
        <v>0</v>
      </c>
      <c r="M60" s="34">
        <f>G60-'[1]Ціни (Робоча)'!G53</f>
        <v>0</v>
      </c>
      <c r="N60" s="34">
        <f>H60-'[1]Ціни (Робоча)'!H53</f>
        <v>0</v>
      </c>
      <c r="O60" s="34">
        <f>I60-'[1]Ціни (Робоча)'!I53</f>
        <v>0</v>
      </c>
    </row>
    <row r="61" spans="1:15" ht="15" customHeight="1">
      <c r="A61" s="1"/>
      <c r="B61" s="35"/>
      <c r="C61" s="36"/>
      <c r="D61" s="28"/>
      <c r="E61" s="37" t="s">
        <v>16</v>
      </c>
      <c r="F61" s="38">
        <v>1830</v>
      </c>
      <c r="G61" s="39">
        <v>2196</v>
      </c>
      <c r="H61" s="40">
        <v>1950</v>
      </c>
      <c r="I61" s="41">
        <v>2340</v>
      </c>
      <c r="J61" s="1"/>
      <c r="L61" s="34">
        <f>F61-'[1]Ціни (Робоча)'!F54</f>
        <v>0</v>
      </c>
      <c r="M61" s="34">
        <f>G61-'[1]Ціни (Робоча)'!G54</f>
        <v>0</v>
      </c>
      <c r="N61" s="34">
        <f>H61-'[1]Ціни (Робоча)'!H54</f>
        <v>0</v>
      </c>
      <c r="O61" s="34">
        <f>I61-'[1]Ціни (Робоча)'!I54</f>
        <v>0</v>
      </c>
    </row>
    <row r="62" spans="1:15" ht="15" customHeight="1">
      <c r="A62" s="1"/>
      <c r="B62" s="35"/>
      <c r="C62" s="36"/>
      <c r="D62" s="28"/>
      <c r="E62" s="37" t="s">
        <v>21</v>
      </c>
      <c r="F62" s="38">
        <v>1910</v>
      </c>
      <c r="G62" s="39">
        <v>2292</v>
      </c>
      <c r="H62" s="40">
        <v>2030</v>
      </c>
      <c r="I62" s="41">
        <v>2436</v>
      </c>
      <c r="J62" s="1"/>
      <c r="L62" s="34">
        <f>F62-'[1]Ціни (Робоча)'!F55</f>
        <v>0</v>
      </c>
      <c r="M62" s="34">
        <f>G62-'[1]Ціни (Робоча)'!G55</f>
        <v>0</v>
      </c>
      <c r="N62" s="34">
        <f>H62-'[1]Ціни (Робоча)'!H55</f>
        <v>0</v>
      </c>
      <c r="O62" s="34">
        <f>I62-'[1]Ціни (Робоча)'!I55</f>
        <v>0</v>
      </c>
    </row>
    <row r="63" spans="1:15" ht="15" customHeight="1">
      <c r="A63" s="1"/>
      <c r="B63" s="16"/>
      <c r="C63" s="17"/>
      <c r="D63" s="28"/>
      <c r="E63" s="42" t="s">
        <v>22</v>
      </c>
      <c r="F63" s="43">
        <v>2250</v>
      </c>
      <c r="G63" s="44">
        <v>2700</v>
      </c>
      <c r="H63" s="45">
        <v>2380</v>
      </c>
      <c r="I63" s="46">
        <v>2856</v>
      </c>
      <c r="J63" s="1"/>
      <c r="L63" s="34">
        <f>F63-'[1]Ціни (Робоча)'!F56</f>
        <v>0</v>
      </c>
      <c r="M63" s="34">
        <f>G63-'[1]Ціни (Робоча)'!G56</f>
        <v>0</v>
      </c>
      <c r="N63" s="34">
        <f>H63-'[1]Ціни (Робоча)'!H56</f>
        <v>0</v>
      </c>
      <c r="O63" s="34">
        <f>I63-'[1]Ціни (Робоча)'!I56</f>
        <v>0</v>
      </c>
    </row>
    <row r="64" spans="1:15" ht="15" customHeight="1">
      <c r="A64" s="1"/>
      <c r="B64" s="55" t="s">
        <v>24</v>
      </c>
      <c r="C64" s="56" t="s">
        <v>25</v>
      </c>
      <c r="D64" s="57" t="s">
        <v>26</v>
      </c>
      <c r="E64" s="58" t="s">
        <v>27</v>
      </c>
      <c r="F64" s="59">
        <v>900</v>
      </c>
      <c r="G64" s="60">
        <v>1080</v>
      </c>
      <c r="H64" s="61">
        <v>990</v>
      </c>
      <c r="I64" s="62">
        <v>1188</v>
      </c>
      <c r="J64" s="1"/>
      <c r="L64" s="34">
        <f>F64-'[1]Ціни (Робоча)'!F57</f>
        <v>0</v>
      </c>
      <c r="M64" s="34">
        <f>G64-'[1]Ціни (Робоча)'!G57</f>
        <v>0</v>
      </c>
      <c r="N64" s="34">
        <f>H64-'[1]Ціни (Робоча)'!H57</f>
        <v>0</v>
      </c>
      <c r="O64" s="34">
        <f>I64-'[1]Ціни (Робоча)'!I57</f>
        <v>0</v>
      </c>
    </row>
    <row r="65" spans="1:15" ht="15" customHeight="1">
      <c r="A65" s="1"/>
      <c r="B65" s="55"/>
      <c r="C65" s="63"/>
      <c r="D65" s="64"/>
      <c r="E65" s="65" t="s">
        <v>28</v>
      </c>
      <c r="F65" s="66">
        <v>970</v>
      </c>
      <c r="G65" s="67">
        <v>1164</v>
      </c>
      <c r="H65" s="68">
        <v>1060</v>
      </c>
      <c r="I65" s="69">
        <v>1272</v>
      </c>
      <c r="J65" s="1"/>
      <c r="L65" s="34">
        <f>F65-'[1]Ціни (Робоча)'!F58</f>
        <v>0</v>
      </c>
      <c r="M65" s="34">
        <f>G65-'[1]Ціни (Робоча)'!G58</f>
        <v>0</v>
      </c>
      <c r="N65" s="34">
        <f>H65-'[1]Ціни (Робоча)'!H58</f>
        <v>0</v>
      </c>
      <c r="O65" s="34">
        <f>I65-'[1]Ціни (Робоча)'!I58</f>
        <v>0</v>
      </c>
    </row>
    <row r="66" spans="1:15" ht="15" customHeight="1">
      <c r="A66" s="1"/>
      <c r="B66" s="55"/>
      <c r="C66" s="55" t="s">
        <v>29</v>
      </c>
      <c r="D66" s="70" t="s">
        <v>26</v>
      </c>
      <c r="E66" s="71" t="s">
        <v>30</v>
      </c>
      <c r="F66" s="72">
        <v>860</v>
      </c>
      <c r="G66" s="73">
        <v>1032</v>
      </c>
      <c r="H66" s="61">
        <v>950</v>
      </c>
      <c r="I66" s="62">
        <v>1140</v>
      </c>
      <c r="J66" s="1"/>
      <c r="L66" s="34">
        <f>F66-'[1]Ціни (Робоча)'!F59</f>
        <v>0</v>
      </c>
      <c r="M66" s="34">
        <f>G66-'[1]Ціни (Робоча)'!G59</f>
        <v>0</v>
      </c>
      <c r="N66" s="34">
        <f>H66-'[1]Ціни (Робоча)'!H59</f>
        <v>0</v>
      </c>
      <c r="O66" s="34">
        <f>I66-'[1]Ціни (Робоча)'!I59</f>
        <v>0</v>
      </c>
    </row>
    <row r="67" spans="1:15" ht="15" customHeight="1">
      <c r="A67" s="1"/>
      <c r="B67" s="55"/>
      <c r="C67" s="55"/>
      <c r="D67" s="70"/>
      <c r="E67" s="74" t="s">
        <v>31</v>
      </c>
      <c r="F67" s="75">
        <v>910</v>
      </c>
      <c r="G67" s="76">
        <v>1092</v>
      </c>
      <c r="H67" s="68">
        <v>1000</v>
      </c>
      <c r="I67" s="69">
        <v>1200</v>
      </c>
      <c r="J67" s="1"/>
      <c r="L67" s="34">
        <f>F67-'[1]Ціни (Робоча)'!F60</f>
        <v>0</v>
      </c>
      <c r="M67" s="34">
        <f>G67-'[1]Ціни (Робоча)'!G60</f>
        <v>0</v>
      </c>
      <c r="N67" s="34">
        <f>H67-'[1]Ціни (Робоча)'!H60</f>
        <v>0</v>
      </c>
      <c r="O67" s="34">
        <f>I67-'[1]Ціни (Робоча)'!I60</f>
        <v>0</v>
      </c>
    </row>
    <row r="68" spans="1:15" ht="15" customHeight="1">
      <c r="A68" s="1"/>
      <c r="B68" s="55"/>
      <c r="C68" s="55" t="s">
        <v>32</v>
      </c>
      <c r="D68" s="70" t="s">
        <v>26</v>
      </c>
      <c r="E68" s="71" t="s">
        <v>30</v>
      </c>
      <c r="F68" s="72">
        <v>3230</v>
      </c>
      <c r="G68" s="73">
        <v>3876</v>
      </c>
      <c r="H68" s="61">
        <v>3350</v>
      </c>
      <c r="I68" s="62">
        <v>4020</v>
      </c>
      <c r="J68" s="1"/>
      <c r="L68" s="34">
        <f>F68-'[1]Ціни (Робоча)'!F61</f>
        <v>0</v>
      </c>
      <c r="M68" s="34">
        <f>G68-'[1]Ціни (Робоча)'!G61</f>
        <v>0</v>
      </c>
      <c r="N68" s="34">
        <f>H68-'[1]Ціни (Робоча)'!H61</f>
        <v>0</v>
      </c>
      <c r="O68" s="34">
        <f>I68-'[1]Ціни (Робоча)'!I61</f>
        <v>0</v>
      </c>
    </row>
    <row r="69" spans="1:15" ht="15" customHeight="1">
      <c r="A69" s="1"/>
      <c r="B69" s="55"/>
      <c r="C69" s="55"/>
      <c r="D69" s="70"/>
      <c r="E69" s="74" t="s">
        <v>31</v>
      </c>
      <c r="F69" s="75">
        <v>3700</v>
      </c>
      <c r="G69" s="76">
        <v>4440</v>
      </c>
      <c r="H69" s="68">
        <v>3820</v>
      </c>
      <c r="I69" s="69">
        <v>4584</v>
      </c>
      <c r="J69" s="1"/>
      <c r="L69" s="34">
        <f>F69-'[1]Ціни (Робоча)'!F62</f>
        <v>0</v>
      </c>
      <c r="M69" s="34">
        <f>G69-'[1]Ціни (Робоча)'!G62</f>
        <v>0</v>
      </c>
      <c r="N69" s="34">
        <f>H69-'[1]Ціни (Робоча)'!H62</f>
        <v>0</v>
      </c>
      <c r="O69" s="34">
        <f>I69-'[1]Ціни (Робоча)'!I62</f>
        <v>0</v>
      </c>
    </row>
    <row r="70" spans="1:15" ht="15" customHeight="1">
      <c r="A70" s="1"/>
      <c r="B70" s="55"/>
      <c r="C70" s="55" t="s">
        <v>33</v>
      </c>
      <c r="D70" s="70" t="s">
        <v>26</v>
      </c>
      <c r="E70" s="71" t="s">
        <v>30</v>
      </c>
      <c r="F70" s="72">
        <v>1330</v>
      </c>
      <c r="G70" s="73">
        <v>1596</v>
      </c>
      <c r="H70" s="61">
        <v>1450</v>
      </c>
      <c r="I70" s="62">
        <v>1740</v>
      </c>
      <c r="J70" s="1"/>
      <c r="L70" s="34">
        <f>F70-'[1]Ціни (Робоча)'!F63</f>
        <v>0</v>
      </c>
      <c r="M70" s="34">
        <f>G70-'[1]Ціни (Робоча)'!G63</f>
        <v>0</v>
      </c>
      <c r="N70" s="34">
        <f>H70-'[1]Ціни (Робоча)'!H63</f>
        <v>0</v>
      </c>
      <c r="O70" s="34">
        <f>I70-'[1]Ціни (Робоча)'!I63</f>
        <v>0</v>
      </c>
    </row>
    <row r="71" spans="1:15" ht="15" customHeight="1">
      <c r="A71" s="1"/>
      <c r="B71" s="55"/>
      <c r="C71" s="55"/>
      <c r="D71" s="70"/>
      <c r="E71" s="74" t="s">
        <v>31</v>
      </c>
      <c r="F71" s="75">
        <v>1430</v>
      </c>
      <c r="G71" s="76">
        <v>1716</v>
      </c>
      <c r="H71" s="68">
        <v>1550</v>
      </c>
      <c r="I71" s="69">
        <v>1860</v>
      </c>
      <c r="J71" s="1"/>
      <c r="L71" s="34">
        <f>F71-'[1]Ціни (Робоча)'!F64</f>
        <v>0</v>
      </c>
      <c r="M71" s="34">
        <f>G71-'[1]Ціни (Робоча)'!G64</f>
        <v>0</v>
      </c>
      <c r="N71" s="34">
        <f>H71-'[1]Ціни (Робоча)'!H64</f>
        <v>0</v>
      </c>
      <c r="O71" s="34">
        <f>I71-'[1]Ціни (Робоча)'!I64</f>
        <v>0</v>
      </c>
    </row>
    <row r="72" spans="1:15" ht="15.75">
      <c r="A72" s="1"/>
      <c r="B72" s="55" t="s">
        <v>34</v>
      </c>
      <c r="C72" s="77" t="s">
        <v>25</v>
      </c>
      <c r="D72" s="70" t="s">
        <v>26</v>
      </c>
      <c r="E72" s="78" t="s">
        <v>27</v>
      </c>
      <c r="F72" s="79">
        <v>1240</v>
      </c>
      <c r="G72" s="80">
        <v>1488</v>
      </c>
      <c r="H72" s="81">
        <v>1360</v>
      </c>
      <c r="I72" s="82">
        <v>1632</v>
      </c>
      <c r="J72" s="1"/>
      <c r="K72" s="83"/>
      <c r="L72" s="34">
        <f>F72-'[1]Ціни (Робоча)'!F65</f>
        <v>0</v>
      </c>
      <c r="M72" s="34">
        <f>G72-'[1]Ціни (Робоча)'!G65</f>
        <v>0</v>
      </c>
      <c r="N72" s="34">
        <f>H72-'[1]Ціни (Робоча)'!H65</f>
        <v>0</v>
      </c>
      <c r="O72" s="34">
        <f>I72-'[1]Ціни (Робоча)'!I65</f>
        <v>0</v>
      </c>
    </row>
    <row r="73" spans="1:15" ht="15.75">
      <c r="A73" s="1"/>
      <c r="B73" s="55"/>
      <c r="C73" s="77" t="s">
        <v>29</v>
      </c>
      <c r="D73" s="70"/>
      <c r="E73" s="78" t="s">
        <v>35</v>
      </c>
      <c r="F73" s="79">
        <v>1040</v>
      </c>
      <c r="G73" s="80">
        <v>1248</v>
      </c>
      <c r="H73" s="81">
        <v>1160</v>
      </c>
      <c r="I73" s="82">
        <v>1392</v>
      </c>
      <c r="J73" s="1"/>
      <c r="L73" s="34">
        <f>F73-'[1]Ціни (Робоча)'!F66</f>
        <v>0</v>
      </c>
      <c r="M73" s="34">
        <f>G73-'[1]Ціни (Робоча)'!G66</f>
        <v>0</v>
      </c>
      <c r="N73" s="34">
        <f>H73-'[1]Ціни (Робоча)'!H66</f>
        <v>0</v>
      </c>
      <c r="O73" s="34">
        <f>I73-'[1]Ціни (Робоча)'!I66</f>
        <v>0</v>
      </c>
    </row>
    <row r="74" spans="1:15" ht="15.75">
      <c r="A74" s="1"/>
      <c r="B74" s="55"/>
      <c r="C74" s="77" t="s">
        <v>33</v>
      </c>
      <c r="D74" s="70"/>
      <c r="E74" s="78" t="s">
        <v>35</v>
      </c>
      <c r="F74" s="79">
        <v>1555</v>
      </c>
      <c r="G74" s="80">
        <v>1866</v>
      </c>
      <c r="H74" s="81">
        <v>1675</v>
      </c>
      <c r="I74" s="82">
        <v>2010</v>
      </c>
      <c r="J74" s="1"/>
      <c r="L74" s="34">
        <f>F74-'[1]Ціни (Робоча)'!F67</f>
        <v>0</v>
      </c>
      <c r="M74" s="34">
        <f>G74-'[1]Ціни (Робоча)'!G67</f>
        <v>0</v>
      </c>
      <c r="N74" s="34">
        <f>H74-'[1]Ціни (Робоча)'!H67</f>
        <v>0</v>
      </c>
      <c r="O74" s="34">
        <f>I74-'[1]Ціни (Робоча)'!I67</f>
        <v>0</v>
      </c>
    </row>
    <row r="75" spans="1:15" ht="15.75">
      <c r="A75" s="1"/>
      <c r="B75" s="55"/>
      <c r="C75" s="77" t="s">
        <v>32</v>
      </c>
      <c r="D75" s="70"/>
      <c r="E75" s="78" t="s">
        <v>35</v>
      </c>
      <c r="F75" s="79">
        <v>5400</v>
      </c>
      <c r="G75" s="80">
        <v>6480</v>
      </c>
      <c r="H75" s="81">
        <v>5520</v>
      </c>
      <c r="I75" s="82">
        <v>6624</v>
      </c>
      <c r="J75" s="1"/>
      <c r="L75" s="34">
        <f>F75-'[1]Ціни (Робоча)'!F68</f>
        <v>0</v>
      </c>
      <c r="M75" s="34">
        <f>G75-'[1]Ціни (Робоча)'!G68</f>
        <v>0</v>
      </c>
      <c r="N75" s="34">
        <f>H75-'[1]Ціни (Робоча)'!H68</f>
        <v>0</v>
      </c>
      <c r="O75" s="34">
        <f>I75-'[1]Ціни (Робоча)'!I68</f>
        <v>0</v>
      </c>
    </row>
    <row r="76" spans="1:15" ht="15" customHeight="1">
      <c r="A76" s="1"/>
      <c r="B76" s="12" t="s">
        <v>36</v>
      </c>
      <c r="C76" s="84" t="s">
        <v>37</v>
      </c>
      <c r="D76" s="85">
        <v>1</v>
      </c>
      <c r="E76" s="71" t="s">
        <v>38</v>
      </c>
      <c r="F76" s="72">
        <v>11930</v>
      </c>
      <c r="G76" s="73">
        <v>14316</v>
      </c>
      <c r="H76" s="61">
        <v>12050</v>
      </c>
      <c r="I76" s="62">
        <v>14460</v>
      </c>
      <c r="J76" s="1"/>
      <c r="L76" s="34">
        <f>F76-'[1]Ціни (Робоча)'!F69</f>
        <v>0</v>
      </c>
      <c r="M76" s="34">
        <f>G76-'[1]Ціни (Робоча)'!G69</f>
        <v>0</v>
      </c>
      <c r="N76" s="34">
        <f>H76-'[1]Ціни (Робоча)'!H69</f>
        <v>0</v>
      </c>
      <c r="O76" s="34">
        <f>I76-'[1]Ціни (Робоча)'!I69</f>
        <v>0</v>
      </c>
    </row>
    <row r="77" spans="1:15" ht="15" customHeight="1">
      <c r="A77" s="1"/>
      <c r="B77" s="86"/>
      <c r="C77" s="84"/>
      <c r="D77" s="85"/>
      <c r="E77" s="87" t="s">
        <v>39</v>
      </c>
      <c r="F77" s="88">
        <v>12630</v>
      </c>
      <c r="G77" s="89">
        <v>15156</v>
      </c>
      <c r="H77" s="90">
        <v>12750</v>
      </c>
      <c r="I77" s="91">
        <v>15300</v>
      </c>
      <c r="J77" s="1"/>
      <c r="L77" s="34">
        <f>F77-'[1]Ціни (Робоча)'!F70</f>
        <v>0</v>
      </c>
      <c r="M77" s="34">
        <f>G77-'[1]Ціни (Робоча)'!G70</f>
        <v>0</v>
      </c>
      <c r="N77" s="34">
        <f>H77-'[1]Ціни (Робоча)'!H70</f>
        <v>0</v>
      </c>
      <c r="O77" s="34">
        <f>I77-'[1]Ціни (Робоча)'!I70</f>
        <v>0</v>
      </c>
    </row>
    <row r="78" spans="1:15" ht="15" customHeight="1">
      <c r="A78" s="1"/>
      <c r="B78" s="86"/>
      <c r="C78" s="84"/>
      <c r="D78" s="85"/>
      <c r="E78" s="87" t="s">
        <v>40</v>
      </c>
      <c r="F78" s="88">
        <v>13330</v>
      </c>
      <c r="G78" s="89">
        <v>15996</v>
      </c>
      <c r="H78" s="90">
        <v>13450</v>
      </c>
      <c r="I78" s="91">
        <v>16140</v>
      </c>
      <c r="J78" s="1"/>
      <c r="L78" s="34">
        <f>F78-'[1]Ціни (Робоча)'!F71</f>
        <v>0</v>
      </c>
      <c r="M78" s="34">
        <f>G78-'[1]Ціни (Робоча)'!G71</f>
        <v>0</v>
      </c>
      <c r="N78" s="34">
        <f>H78-'[1]Ціни (Робоча)'!H71</f>
        <v>0</v>
      </c>
      <c r="O78" s="34">
        <f>I78-'[1]Ціни (Робоча)'!I71</f>
        <v>0</v>
      </c>
    </row>
    <row r="79" spans="1:15" ht="15" customHeight="1">
      <c r="A79" s="1"/>
      <c r="B79" s="86"/>
      <c r="C79" s="84"/>
      <c r="D79" s="85"/>
      <c r="E79" s="87" t="s">
        <v>41</v>
      </c>
      <c r="F79" s="88">
        <v>14080</v>
      </c>
      <c r="G79" s="89">
        <v>16896</v>
      </c>
      <c r="H79" s="90">
        <v>14200</v>
      </c>
      <c r="I79" s="91">
        <v>17040</v>
      </c>
      <c r="J79" s="1"/>
      <c r="L79" s="34">
        <f>F79-'[1]Ціни (Робоча)'!F72</f>
        <v>0</v>
      </c>
      <c r="M79" s="34">
        <f>G79-'[1]Ціни (Робоча)'!G72</f>
        <v>0</v>
      </c>
      <c r="N79" s="34">
        <f>H79-'[1]Ціни (Робоча)'!H72</f>
        <v>0</v>
      </c>
      <c r="O79" s="34">
        <f>I79-'[1]Ціни (Робоча)'!I72</f>
        <v>0</v>
      </c>
    </row>
    <row r="80" spans="1:15" ht="15" customHeight="1">
      <c r="A80" s="1"/>
      <c r="B80" s="86"/>
      <c r="C80" s="84"/>
      <c r="D80" s="85"/>
      <c r="E80" s="74" t="s">
        <v>42</v>
      </c>
      <c r="F80" s="75">
        <v>14980</v>
      </c>
      <c r="G80" s="76">
        <v>17976</v>
      </c>
      <c r="H80" s="68">
        <v>15100</v>
      </c>
      <c r="I80" s="69">
        <v>18120</v>
      </c>
      <c r="J80" s="1"/>
      <c r="L80" s="34">
        <f>F80-'[1]Ціни (Робоча)'!F73</f>
        <v>0</v>
      </c>
      <c r="M80" s="34">
        <f>G80-'[1]Ціни (Робоча)'!G73</f>
        <v>0</v>
      </c>
      <c r="N80" s="34">
        <f>H80-'[1]Ціни (Робоча)'!H73</f>
        <v>0</v>
      </c>
      <c r="O80" s="34">
        <f>I80-'[1]Ціни (Робоча)'!I73</f>
        <v>0</v>
      </c>
    </row>
    <row r="81" spans="1:15" ht="15" customHeight="1">
      <c r="A81" s="1"/>
      <c r="B81" s="86"/>
      <c r="C81" s="84"/>
      <c r="D81" s="85">
        <v>2</v>
      </c>
      <c r="E81" s="71" t="s">
        <v>38</v>
      </c>
      <c r="F81" s="72">
        <v>11030</v>
      </c>
      <c r="G81" s="73">
        <v>13236</v>
      </c>
      <c r="H81" s="61">
        <v>11150</v>
      </c>
      <c r="I81" s="62">
        <v>13380</v>
      </c>
      <c r="J81" s="1"/>
      <c r="L81" s="34">
        <f>F81-'[1]Ціни (Робоча)'!F74</f>
        <v>0</v>
      </c>
      <c r="M81" s="34">
        <f>G81-'[1]Ціни (Робоча)'!G74</f>
        <v>0</v>
      </c>
      <c r="N81" s="34">
        <f>H81-'[1]Ціни (Робоча)'!H74</f>
        <v>0</v>
      </c>
      <c r="O81" s="34">
        <f>I81-'[1]Ціни (Робоча)'!I74</f>
        <v>0</v>
      </c>
    </row>
    <row r="82" spans="1:15" ht="15" customHeight="1">
      <c r="A82" s="1"/>
      <c r="B82" s="86"/>
      <c r="C82" s="84"/>
      <c r="D82" s="85"/>
      <c r="E82" s="87" t="s">
        <v>39</v>
      </c>
      <c r="F82" s="88">
        <v>11730</v>
      </c>
      <c r="G82" s="89">
        <v>14076</v>
      </c>
      <c r="H82" s="90">
        <v>11850</v>
      </c>
      <c r="I82" s="91">
        <v>14220</v>
      </c>
      <c r="J82" s="1"/>
      <c r="L82" s="34">
        <f>F82-'[1]Ціни (Робоча)'!F75</f>
        <v>0</v>
      </c>
      <c r="M82" s="34">
        <f>G82-'[1]Ціни (Робоча)'!G75</f>
        <v>0</v>
      </c>
      <c r="N82" s="34">
        <f>H82-'[1]Ціни (Робоча)'!H75</f>
        <v>0</v>
      </c>
      <c r="O82" s="34">
        <f>I82-'[1]Ціни (Робоча)'!I75</f>
        <v>0</v>
      </c>
    </row>
    <row r="83" spans="1:15" ht="15" customHeight="1">
      <c r="A83" s="1"/>
      <c r="B83" s="86"/>
      <c r="C83" s="84"/>
      <c r="D83" s="85"/>
      <c r="E83" s="87" t="s">
        <v>40</v>
      </c>
      <c r="F83" s="88">
        <v>12480</v>
      </c>
      <c r="G83" s="89">
        <v>14976</v>
      </c>
      <c r="H83" s="90">
        <v>12600</v>
      </c>
      <c r="I83" s="91">
        <v>15120</v>
      </c>
      <c r="J83" s="1"/>
      <c r="L83" s="34">
        <f>F83-'[1]Ціни (Робоча)'!F76</f>
        <v>0</v>
      </c>
      <c r="M83" s="34">
        <f>G83-'[1]Ціни (Робоча)'!G76</f>
        <v>0</v>
      </c>
      <c r="N83" s="34">
        <f>H83-'[1]Ціни (Робоча)'!H76</f>
        <v>0</v>
      </c>
      <c r="O83" s="34">
        <f>I83-'[1]Ціни (Робоча)'!I76</f>
        <v>0</v>
      </c>
    </row>
    <row r="84" spans="1:15" ht="15" customHeight="1">
      <c r="A84" s="1"/>
      <c r="B84" s="86"/>
      <c r="C84" s="84"/>
      <c r="D84" s="85"/>
      <c r="E84" s="87" t="s">
        <v>41</v>
      </c>
      <c r="F84" s="88">
        <v>13230</v>
      </c>
      <c r="G84" s="89">
        <v>15876</v>
      </c>
      <c r="H84" s="90">
        <v>13350</v>
      </c>
      <c r="I84" s="91">
        <v>16020</v>
      </c>
      <c r="J84" s="1"/>
      <c r="L84" s="34">
        <f>F84-'[1]Ціни (Робоча)'!F77</f>
        <v>0</v>
      </c>
      <c r="M84" s="34">
        <f>G84-'[1]Ціни (Робоча)'!G77</f>
        <v>0</v>
      </c>
      <c r="N84" s="34">
        <f>H84-'[1]Ціни (Робоча)'!H77</f>
        <v>0</v>
      </c>
      <c r="O84" s="34">
        <f>I84-'[1]Ціни (Робоча)'!I77</f>
        <v>0</v>
      </c>
    </row>
    <row r="85" spans="1:15" ht="15" customHeight="1">
      <c r="A85" s="1"/>
      <c r="B85" s="18"/>
      <c r="C85" s="84"/>
      <c r="D85" s="85"/>
      <c r="E85" s="74" t="s">
        <v>42</v>
      </c>
      <c r="F85" s="75">
        <v>13980</v>
      </c>
      <c r="G85" s="76">
        <v>16776</v>
      </c>
      <c r="H85" s="68">
        <v>14100</v>
      </c>
      <c r="I85" s="69">
        <v>16920</v>
      </c>
      <c r="J85" s="1"/>
      <c r="L85" s="34">
        <f>F85-'[1]Ціни (Робоча)'!F78</f>
        <v>0</v>
      </c>
      <c r="M85" s="34">
        <f>G85-'[1]Ціни (Робоча)'!G78</f>
        <v>0</v>
      </c>
      <c r="N85" s="34">
        <f>H85-'[1]Ціни (Робоча)'!H78</f>
        <v>0</v>
      </c>
      <c r="O85" s="34">
        <f>I85-'[1]Ціни (Робоча)'!I78</f>
        <v>0</v>
      </c>
    </row>
    <row r="86" spans="1:15" ht="15" customHeight="1">
      <c r="A86" s="1"/>
      <c r="B86" s="84" t="s">
        <v>43</v>
      </c>
      <c r="C86" s="84" t="s">
        <v>44</v>
      </c>
      <c r="D86" s="85">
        <v>1</v>
      </c>
      <c r="E86" s="71" t="s">
        <v>45</v>
      </c>
      <c r="F86" s="72">
        <v>2505</v>
      </c>
      <c r="G86" s="73">
        <v>3006</v>
      </c>
      <c r="H86" s="61">
        <v>2625</v>
      </c>
      <c r="I86" s="62">
        <v>3150</v>
      </c>
      <c r="J86" s="1"/>
      <c r="L86" s="34">
        <f>F86-'[1]Ціни (Робоча)'!F79</f>
        <v>0</v>
      </c>
      <c r="M86" s="34">
        <f>G86-'[1]Ціни (Робоча)'!G79</f>
        <v>0</v>
      </c>
      <c r="N86" s="34">
        <f>H86-'[1]Ціни (Робоча)'!H79</f>
        <v>0</v>
      </c>
      <c r="O86" s="34">
        <f>I86-'[1]Ціни (Робоча)'!I79</f>
        <v>0</v>
      </c>
    </row>
    <row r="87" spans="1:15" ht="15" customHeight="1">
      <c r="A87" s="1"/>
      <c r="B87" s="84"/>
      <c r="C87" s="84"/>
      <c r="D87" s="85"/>
      <c r="E87" s="74" t="s">
        <v>46</v>
      </c>
      <c r="F87" s="75">
        <v>2830</v>
      </c>
      <c r="G87" s="76">
        <v>3396</v>
      </c>
      <c r="H87" s="68">
        <v>2950</v>
      </c>
      <c r="I87" s="69">
        <v>3540</v>
      </c>
      <c r="J87" s="1"/>
      <c r="L87" s="34">
        <f>F87-'[1]Ціни (Робоча)'!F80</f>
        <v>0</v>
      </c>
      <c r="M87" s="34">
        <f>G87-'[1]Ціни (Робоча)'!G80</f>
        <v>0</v>
      </c>
      <c r="N87" s="34">
        <f>H87-'[1]Ціни (Робоча)'!H80</f>
        <v>0</v>
      </c>
      <c r="O87" s="34">
        <f>I87-'[1]Ціни (Робоча)'!I80</f>
        <v>0</v>
      </c>
    </row>
    <row r="88" spans="1:15" ht="15" customHeight="1">
      <c r="A88" s="1"/>
      <c r="B88" s="84"/>
      <c r="C88" s="84"/>
      <c r="D88" s="85">
        <v>2</v>
      </c>
      <c r="E88" s="71" t="s">
        <v>45</v>
      </c>
      <c r="F88" s="72">
        <v>1910</v>
      </c>
      <c r="G88" s="73">
        <v>2292</v>
      </c>
      <c r="H88" s="61">
        <v>2030</v>
      </c>
      <c r="I88" s="62">
        <v>2436</v>
      </c>
      <c r="J88" s="1"/>
      <c r="L88" s="34">
        <f>F88-'[1]Ціни (Робоча)'!F81</f>
        <v>0</v>
      </c>
      <c r="M88" s="34">
        <f>G88-'[1]Ціни (Робоча)'!G81</f>
        <v>0</v>
      </c>
      <c r="N88" s="34">
        <f>H88-'[1]Ціни (Робоча)'!H81</f>
        <v>0</v>
      </c>
      <c r="O88" s="34">
        <f>I88-'[1]Ціни (Робоча)'!I81</f>
        <v>0</v>
      </c>
    </row>
    <row r="89" spans="1:15" ht="15" customHeight="1">
      <c r="A89" s="1"/>
      <c r="B89" s="84"/>
      <c r="C89" s="84"/>
      <c r="D89" s="85"/>
      <c r="E89" s="74" t="s">
        <v>46</v>
      </c>
      <c r="F89" s="75">
        <v>2800.4</v>
      </c>
      <c r="G89" s="76">
        <v>3360.48</v>
      </c>
      <c r="H89" s="68">
        <v>2920.4</v>
      </c>
      <c r="I89" s="69">
        <v>3504.48</v>
      </c>
      <c r="J89" s="1"/>
      <c r="L89" s="34">
        <f>F89-'[1]Ціни (Робоча)'!F82</f>
        <v>0</v>
      </c>
      <c r="M89" s="34">
        <f>G89-'[1]Ціни (Робоча)'!G82</f>
        <v>0</v>
      </c>
      <c r="N89" s="34">
        <f>H89-'[1]Ціни (Робоча)'!H82</f>
        <v>0</v>
      </c>
      <c r="O89" s="34">
        <f>I89-'[1]Ціни (Робоча)'!I82</f>
        <v>0</v>
      </c>
    </row>
    <row r="90" spans="1:15" ht="15" customHeight="1">
      <c r="A90" s="1"/>
      <c r="B90" s="84"/>
      <c r="C90" s="84" t="s">
        <v>47</v>
      </c>
      <c r="D90" s="85">
        <v>1</v>
      </c>
      <c r="E90" s="71" t="s">
        <v>45</v>
      </c>
      <c r="F90" s="72">
        <v>2030</v>
      </c>
      <c r="G90" s="73">
        <v>2436</v>
      </c>
      <c r="H90" s="61">
        <v>2150</v>
      </c>
      <c r="I90" s="62">
        <v>2580</v>
      </c>
      <c r="J90" s="1"/>
      <c r="L90" s="34">
        <f>F90-'[1]Ціни (Робоча)'!F83</f>
        <v>0</v>
      </c>
      <c r="M90" s="34">
        <f>G90-'[1]Ціни (Робоча)'!G83</f>
        <v>0</v>
      </c>
      <c r="N90" s="34">
        <f>H90-'[1]Ціни (Робоча)'!H83</f>
        <v>0</v>
      </c>
      <c r="O90" s="34">
        <f>I90-'[1]Ціни (Робоча)'!I83</f>
        <v>0</v>
      </c>
    </row>
    <row r="91" spans="1:15" ht="15" customHeight="1">
      <c r="A91" s="1"/>
      <c r="B91" s="84"/>
      <c r="C91" s="84"/>
      <c r="D91" s="85"/>
      <c r="E91" s="74" t="s">
        <v>46</v>
      </c>
      <c r="F91" s="75">
        <v>2200</v>
      </c>
      <c r="G91" s="76">
        <v>2640</v>
      </c>
      <c r="H91" s="68">
        <v>2320</v>
      </c>
      <c r="I91" s="69">
        <v>2784</v>
      </c>
      <c r="J91" s="1"/>
      <c r="L91" s="34">
        <f>F91-'[1]Ціни (Робоча)'!F84</f>
        <v>0</v>
      </c>
      <c r="M91" s="34">
        <f>G91-'[1]Ціни (Робоча)'!G84</f>
        <v>0</v>
      </c>
      <c r="N91" s="34">
        <f>H91-'[1]Ціни (Робоча)'!H84</f>
        <v>0</v>
      </c>
      <c r="O91" s="34">
        <f>I91-'[1]Ціни (Робоча)'!I84</f>
        <v>0</v>
      </c>
    </row>
    <row r="92" spans="1:15" ht="15" customHeight="1">
      <c r="A92" s="1"/>
      <c r="B92" s="84"/>
      <c r="C92" s="84"/>
      <c r="D92" s="85">
        <v>2</v>
      </c>
      <c r="E92" s="71" t="s">
        <v>45</v>
      </c>
      <c r="F92" s="72">
        <v>1993</v>
      </c>
      <c r="G92" s="73">
        <v>2391.6</v>
      </c>
      <c r="H92" s="61">
        <v>2113</v>
      </c>
      <c r="I92" s="62">
        <v>2535.6</v>
      </c>
      <c r="J92" s="1"/>
      <c r="L92" s="34">
        <f>F92-'[1]Ціни (Робоча)'!F85</f>
        <v>0</v>
      </c>
      <c r="M92" s="34">
        <f>G92-'[1]Ціни (Робоча)'!G85</f>
        <v>0</v>
      </c>
      <c r="N92" s="34">
        <f>H92-'[1]Ціни (Робоча)'!H85</f>
        <v>0</v>
      </c>
      <c r="O92" s="34">
        <f>I92-'[1]Ціни (Робоча)'!I85</f>
        <v>0</v>
      </c>
    </row>
    <row r="93" spans="1:15" ht="15" customHeight="1">
      <c r="A93" s="1"/>
      <c r="B93" s="84"/>
      <c r="C93" s="84"/>
      <c r="D93" s="85"/>
      <c r="E93" s="74" t="s">
        <v>46</v>
      </c>
      <c r="F93" s="75">
        <v>2175</v>
      </c>
      <c r="G93" s="76">
        <v>2610</v>
      </c>
      <c r="H93" s="68">
        <v>2295</v>
      </c>
      <c r="I93" s="69">
        <v>2754</v>
      </c>
      <c r="J93" s="1"/>
      <c r="L93" s="34">
        <f>F93-'[1]Ціни (Робоча)'!F86</f>
        <v>0</v>
      </c>
      <c r="M93" s="34">
        <f>G93-'[1]Ціни (Робоча)'!G86</f>
        <v>0</v>
      </c>
      <c r="N93" s="34">
        <f>H93-'[1]Ціни (Робоча)'!H86</f>
        <v>0</v>
      </c>
      <c r="O93" s="34">
        <f>I93-'[1]Ціни (Робоча)'!I86</f>
        <v>0</v>
      </c>
    </row>
    <row r="94" spans="1:15" ht="15" customHeight="1">
      <c r="A94" s="1"/>
      <c r="B94" s="12" t="s">
        <v>48</v>
      </c>
      <c r="C94" s="12" t="s">
        <v>49</v>
      </c>
      <c r="D94" s="92" t="s">
        <v>26</v>
      </c>
      <c r="E94" s="71" t="s">
        <v>14</v>
      </c>
      <c r="F94" s="72">
        <v>820</v>
      </c>
      <c r="G94" s="73">
        <v>984</v>
      </c>
      <c r="H94" s="61">
        <v>950</v>
      </c>
      <c r="I94" s="62">
        <v>1140</v>
      </c>
      <c r="J94" s="1"/>
      <c r="L94" s="34">
        <f>F94-'[1]Ціни (Робоча)'!F87</f>
        <v>0</v>
      </c>
      <c r="M94" s="34">
        <f>G94-'[1]Ціни (Робоча)'!G87</f>
        <v>0</v>
      </c>
      <c r="N94" s="34">
        <f>H94-'[1]Ціни (Робоча)'!H87</f>
        <v>0</v>
      </c>
      <c r="O94" s="34">
        <f>I94-'[1]Ціни (Робоча)'!I87</f>
        <v>0</v>
      </c>
    </row>
    <row r="95" spans="1:15" ht="15" customHeight="1">
      <c r="A95" s="1"/>
      <c r="B95" s="86"/>
      <c r="C95" s="86"/>
      <c r="D95" s="93"/>
      <c r="E95" s="87" t="s">
        <v>15</v>
      </c>
      <c r="F95" s="88">
        <v>890</v>
      </c>
      <c r="G95" s="89">
        <v>1068</v>
      </c>
      <c r="H95" s="90">
        <v>1020</v>
      </c>
      <c r="I95" s="91">
        <v>1224</v>
      </c>
      <c r="J95" s="1"/>
      <c r="L95" s="34">
        <f>F95-'[1]Ціни (Робоча)'!F88</f>
        <v>0</v>
      </c>
      <c r="M95" s="34">
        <f>G95-'[1]Ціни (Робоча)'!G88</f>
        <v>0</v>
      </c>
      <c r="N95" s="34">
        <f>H95-'[1]Ціни (Робоча)'!H88</f>
        <v>0</v>
      </c>
      <c r="O95" s="34">
        <f>I95-'[1]Ціни (Робоча)'!I88</f>
        <v>0</v>
      </c>
    </row>
    <row r="96" spans="1:15" ht="15" customHeight="1">
      <c r="A96" s="1"/>
      <c r="B96" s="86"/>
      <c r="C96" s="18"/>
      <c r="D96" s="93"/>
      <c r="E96" s="87" t="s">
        <v>46</v>
      </c>
      <c r="F96" s="88">
        <v>930</v>
      </c>
      <c r="G96" s="89">
        <v>1116</v>
      </c>
      <c r="H96" s="90">
        <v>1060</v>
      </c>
      <c r="I96" s="91">
        <v>1272</v>
      </c>
      <c r="J96" s="1"/>
      <c r="L96" s="34">
        <f>F96-'[1]Ціни (Робоча)'!F89</f>
        <v>0</v>
      </c>
      <c r="M96" s="34">
        <f>G96-'[1]Ціни (Робоча)'!G89</f>
        <v>0</v>
      </c>
      <c r="N96" s="34">
        <f>H96-'[1]Ціни (Робоча)'!H89</f>
        <v>0</v>
      </c>
      <c r="O96" s="34">
        <f>I96-'[1]Ціни (Робоча)'!I89</f>
        <v>0</v>
      </c>
    </row>
    <row r="97" spans="1:18" ht="15" customHeight="1">
      <c r="A97" s="1"/>
      <c r="B97" s="86"/>
      <c r="C97" s="84" t="s">
        <v>50</v>
      </c>
      <c r="D97" s="85" t="s">
        <v>26</v>
      </c>
      <c r="E97" s="71" t="s">
        <v>51</v>
      </c>
      <c r="F97" s="72">
        <v>1020</v>
      </c>
      <c r="G97" s="73">
        <v>1224</v>
      </c>
      <c r="H97" s="61">
        <v>1150</v>
      </c>
      <c r="I97" s="62">
        <v>1380</v>
      </c>
      <c r="J97" s="1"/>
      <c r="L97" s="34">
        <f>F97-'[1]Ціни (Робоча)'!F90</f>
        <v>0</v>
      </c>
      <c r="M97" s="34">
        <f>G97-'[1]Ціни (Робоча)'!G90</f>
        <v>0</v>
      </c>
      <c r="N97" s="34">
        <f>H97-'[1]Ціни (Робоча)'!H90</f>
        <v>0</v>
      </c>
      <c r="O97" s="34">
        <f>I97-'[1]Ціни (Робоча)'!I90</f>
        <v>0</v>
      </c>
    </row>
    <row r="98" spans="1:18" ht="15" customHeight="1">
      <c r="A98" s="1"/>
      <c r="B98" s="86"/>
      <c r="C98" s="84"/>
      <c r="D98" s="85"/>
      <c r="E98" s="87" t="s">
        <v>16</v>
      </c>
      <c r="F98" s="88">
        <v>1160</v>
      </c>
      <c r="G98" s="89">
        <v>1392</v>
      </c>
      <c r="H98" s="90">
        <v>1290</v>
      </c>
      <c r="I98" s="91">
        <v>1548</v>
      </c>
      <c r="J98" s="1"/>
      <c r="L98" s="34">
        <f>F98-'[1]Ціни (Робоча)'!F91</f>
        <v>0</v>
      </c>
      <c r="M98" s="34">
        <f>G98-'[1]Ціни (Робоча)'!G91</f>
        <v>0</v>
      </c>
      <c r="N98" s="34">
        <f>H98-'[1]Ціни (Робоча)'!H91</f>
        <v>0</v>
      </c>
      <c r="O98" s="34">
        <f>I98-'[1]Ціни (Робоча)'!I91</f>
        <v>0</v>
      </c>
    </row>
    <row r="99" spans="1:18" ht="15" customHeight="1">
      <c r="A99" s="1"/>
      <c r="B99" s="86"/>
      <c r="C99" s="84"/>
      <c r="D99" s="85"/>
      <c r="E99" s="87" t="s">
        <v>21</v>
      </c>
      <c r="F99" s="88">
        <v>1270</v>
      </c>
      <c r="G99" s="89">
        <v>1524</v>
      </c>
      <c r="H99" s="90">
        <v>1400</v>
      </c>
      <c r="I99" s="91">
        <v>1680</v>
      </c>
      <c r="J99" s="1"/>
      <c r="L99" s="34">
        <f>F99-'[1]Ціни (Робоча)'!F92</f>
        <v>0</v>
      </c>
      <c r="M99" s="34">
        <f>G99-'[1]Ціни (Робоча)'!G92</f>
        <v>0</v>
      </c>
      <c r="N99" s="34">
        <f>H99-'[1]Ціни (Робоча)'!H92</f>
        <v>0</v>
      </c>
      <c r="O99" s="34">
        <f>I99-'[1]Ціни (Робоча)'!I92</f>
        <v>0</v>
      </c>
    </row>
    <row r="100" spans="1:18" ht="15" customHeight="1">
      <c r="A100" s="1"/>
      <c r="B100" s="86"/>
      <c r="C100" s="84"/>
      <c r="D100" s="85"/>
      <c r="E100" s="74" t="s">
        <v>52</v>
      </c>
      <c r="F100" s="75">
        <v>1380</v>
      </c>
      <c r="G100" s="76">
        <v>1656</v>
      </c>
      <c r="H100" s="68">
        <v>1510</v>
      </c>
      <c r="I100" s="69">
        <v>1812</v>
      </c>
      <c r="J100" s="1"/>
      <c r="L100" s="34">
        <f>F100-'[1]Ціни (Робоча)'!F93</f>
        <v>0</v>
      </c>
      <c r="M100" s="34">
        <f>G100-'[1]Ціни (Робоча)'!G93</f>
        <v>0</v>
      </c>
      <c r="N100" s="34">
        <f>H100-'[1]Ціни (Робоча)'!H93</f>
        <v>0</v>
      </c>
      <c r="O100" s="34">
        <f>I100-'[1]Ціни (Робоча)'!I93</f>
        <v>0</v>
      </c>
    </row>
    <row r="101" spans="1:18" ht="15.75" customHeight="1">
      <c r="A101" s="1"/>
      <c r="B101" s="84" t="s">
        <v>53</v>
      </c>
      <c r="C101" s="94" t="s">
        <v>25</v>
      </c>
      <c r="D101" s="85" t="s">
        <v>26</v>
      </c>
      <c r="E101" s="71" t="s">
        <v>54</v>
      </c>
      <c r="F101" s="72">
        <v>570</v>
      </c>
      <c r="G101" s="73">
        <v>684</v>
      </c>
      <c r="H101" s="61">
        <v>670</v>
      </c>
      <c r="I101" s="62">
        <v>804</v>
      </c>
      <c r="J101" s="1"/>
      <c r="L101" s="34">
        <f>F101-'[1]Ціни (Робоча)'!F94</f>
        <v>0</v>
      </c>
      <c r="M101" s="34">
        <f>G101-'[1]Ціни (Робоча)'!G94</f>
        <v>0</v>
      </c>
      <c r="N101" s="34">
        <f>H101-'[1]Ціни (Робоча)'!H94</f>
        <v>0</v>
      </c>
      <c r="O101" s="34">
        <f>I101-'[1]Ціни (Робоча)'!I94</f>
        <v>0</v>
      </c>
    </row>
    <row r="102" spans="1:18">
      <c r="A102" s="1"/>
      <c r="B102" s="84"/>
      <c r="C102" s="94" t="s">
        <v>29</v>
      </c>
      <c r="D102" s="85"/>
      <c r="E102" s="87" t="s">
        <v>54</v>
      </c>
      <c r="F102" s="88">
        <v>525</v>
      </c>
      <c r="G102" s="89">
        <v>630</v>
      </c>
      <c r="H102" s="90">
        <v>610</v>
      </c>
      <c r="I102" s="91">
        <v>732</v>
      </c>
      <c r="J102" s="1"/>
      <c r="L102" s="34">
        <f>F102-'[1]Ціни (Робоча)'!F95</f>
        <v>0</v>
      </c>
      <c r="M102" s="34">
        <f>G102-'[1]Ціни (Робоча)'!G95</f>
        <v>0</v>
      </c>
      <c r="N102" s="34">
        <f>H102-'[1]Ціни (Робоча)'!H95</f>
        <v>0</v>
      </c>
      <c r="O102" s="34">
        <f>I102-'[1]Ціни (Робоча)'!I95</f>
        <v>0</v>
      </c>
    </row>
    <row r="103" spans="1:18">
      <c r="A103" s="1"/>
      <c r="B103" s="84"/>
      <c r="C103" s="94" t="s">
        <v>33</v>
      </c>
      <c r="D103" s="85"/>
      <c r="E103" s="74" t="s">
        <v>54</v>
      </c>
      <c r="F103" s="75">
        <v>670</v>
      </c>
      <c r="G103" s="76">
        <v>804</v>
      </c>
      <c r="H103" s="68">
        <v>800</v>
      </c>
      <c r="I103" s="69">
        <v>960</v>
      </c>
      <c r="J103" s="1"/>
      <c r="L103" s="34">
        <f>F103-'[1]Ціни (Робоча)'!F96</f>
        <v>0</v>
      </c>
      <c r="M103" s="34">
        <f>G103-'[1]Ціни (Робоча)'!G96</f>
        <v>0</v>
      </c>
      <c r="N103" s="34">
        <f>H103-'[1]Ціни (Робоча)'!H96</f>
        <v>0</v>
      </c>
      <c r="O103" s="34">
        <f>I103-'[1]Ціни (Робоча)'!I96</f>
        <v>0</v>
      </c>
    </row>
    <row r="104" spans="1:18" ht="31.5" customHeight="1">
      <c r="A104" s="1"/>
      <c r="B104" s="84" t="s">
        <v>55</v>
      </c>
      <c r="C104" s="94" t="s">
        <v>56</v>
      </c>
      <c r="D104" s="95"/>
      <c r="E104" s="96" t="s">
        <v>57</v>
      </c>
      <c r="F104" s="97">
        <v>620</v>
      </c>
      <c r="G104" s="98">
        <v>744</v>
      </c>
      <c r="H104" s="81">
        <v>750</v>
      </c>
      <c r="I104" s="82">
        <v>900</v>
      </c>
      <c r="J104" s="1"/>
      <c r="L104" s="34">
        <f>F104-'[1]Ціни (Робоча)'!F97</f>
        <v>0</v>
      </c>
      <c r="M104" s="34">
        <f>G104-'[1]Ціни (Робоча)'!G97</f>
        <v>0</v>
      </c>
      <c r="N104" s="34">
        <f>H104-'[1]Ціни (Робоча)'!H97</f>
        <v>0</v>
      </c>
      <c r="O104" s="34">
        <f>I104-'[1]Ціни (Робоча)'!I97</f>
        <v>0</v>
      </c>
    </row>
    <row r="105" spans="1:18" ht="31.5" customHeight="1">
      <c r="A105" s="1"/>
      <c r="B105" s="84"/>
      <c r="C105" s="94" t="s">
        <v>58</v>
      </c>
      <c r="D105" s="95"/>
      <c r="E105" s="96" t="s">
        <v>59</v>
      </c>
      <c r="F105" s="97">
        <v>490</v>
      </c>
      <c r="G105" s="98">
        <v>588</v>
      </c>
      <c r="H105" s="81">
        <v>550</v>
      </c>
      <c r="I105" s="82">
        <v>660</v>
      </c>
      <c r="J105" s="1"/>
      <c r="L105" s="34">
        <f>F105-'[1]Ціни (Робоча)'!F98</f>
        <v>0</v>
      </c>
      <c r="M105" s="34">
        <f>G105-'[1]Ціни (Робоча)'!G98</f>
        <v>0</v>
      </c>
      <c r="N105" s="34">
        <f>H105-'[1]Ціни (Робоча)'!H98</f>
        <v>0</v>
      </c>
      <c r="O105" s="34">
        <f>I105-'[1]Ціни (Робоча)'!I98</f>
        <v>0</v>
      </c>
      <c r="R105" t="s">
        <v>60</v>
      </c>
    </row>
    <row r="106" spans="1:18" ht="30">
      <c r="A106" s="1"/>
      <c r="B106" s="84"/>
      <c r="C106" s="94" t="s">
        <v>61</v>
      </c>
      <c r="D106" s="95"/>
      <c r="E106" s="96" t="s">
        <v>62</v>
      </c>
      <c r="F106" s="97">
        <v>400</v>
      </c>
      <c r="G106" s="98">
        <v>480</v>
      </c>
      <c r="H106" s="81">
        <v>480</v>
      </c>
      <c r="I106" s="82">
        <v>576</v>
      </c>
      <c r="J106" s="1"/>
      <c r="L106" s="34">
        <f>F106-'[1]Ціни (Робоча)'!F99</f>
        <v>0</v>
      </c>
      <c r="M106" s="34">
        <f>G106-'[1]Ціни (Робоча)'!G99</f>
        <v>0</v>
      </c>
      <c r="N106" s="34">
        <f>H106-'[1]Ціни (Робоча)'!H99</f>
        <v>0</v>
      </c>
      <c r="O106" s="34">
        <f>I106-'[1]Ціни (Робоча)'!I99</f>
        <v>0</v>
      </c>
    </row>
    <row r="107" spans="1:18" ht="30">
      <c r="A107" s="1"/>
      <c r="B107" s="84" t="s">
        <v>63</v>
      </c>
      <c r="C107" s="94" t="s">
        <v>56</v>
      </c>
      <c r="D107" s="95"/>
      <c r="E107" s="96" t="s">
        <v>57</v>
      </c>
      <c r="F107" s="97">
        <v>435</v>
      </c>
      <c r="G107" s="98">
        <v>522</v>
      </c>
      <c r="H107" s="81">
        <v>565</v>
      </c>
      <c r="I107" s="82">
        <v>678</v>
      </c>
      <c r="J107" s="1"/>
      <c r="L107" s="34">
        <f>F107-'[1]Ціни (Робоча)'!F100</f>
        <v>0</v>
      </c>
      <c r="M107" s="34">
        <f>G107-'[1]Ціни (Робоча)'!G100</f>
        <v>0</v>
      </c>
      <c r="N107" s="34">
        <f>H107-'[1]Ціни (Робоча)'!H100</f>
        <v>0</v>
      </c>
      <c r="O107" s="34">
        <f>I107-'[1]Ціни (Робоча)'!I100</f>
        <v>0</v>
      </c>
    </row>
    <row r="108" spans="1:18" ht="31.5" customHeight="1">
      <c r="A108" s="1"/>
      <c r="B108" s="84"/>
      <c r="C108" s="94" t="s">
        <v>58</v>
      </c>
      <c r="D108" s="95"/>
      <c r="E108" s="96" t="s">
        <v>59</v>
      </c>
      <c r="F108" s="97">
        <v>385</v>
      </c>
      <c r="G108" s="98">
        <v>462</v>
      </c>
      <c r="H108" s="81">
        <v>490</v>
      </c>
      <c r="I108" s="82">
        <v>588</v>
      </c>
      <c r="J108" s="1"/>
      <c r="L108" s="34">
        <f>F108-'[1]Ціни (Робоча)'!F101</f>
        <v>0</v>
      </c>
      <c r="M108" s="34">
        <f>G108-'[1]Ціни (Робоча)'!G101</f>
        <v>0</v>
      </c>
      <c r="N108" s="34">
        <f>H108-'[1]Ціни (Робоча)'!H101</f>
        <v>0</v>
      </c>
      <c r="O108" s="34">
        <f>I108-'[1]Ціни (Робоча)'!I101</f>
        <v>0</v>
      </c>
    </row>
    <row r="109" spans="1:18" ht="30">
      <c r="A109" s="1"/>
      <c r="B109" s="84"/>
      <c r="C109" s="94" t="s">
        <v>61</v>
      </c>
      <c r="D109" s="95"/>
      <c r="E109" s="96" t="s">
        <v>62</v>
      </c>
      <c r="F109" s="97">
        <v>365</v>
      </c>
      <c r="G109" s="98">
        <v>438</v>
      </c>
      <c r="H109" s="81">
        <v>470</v>
      </c>
      <c r="I109" s="82">
        <v>564</v>
      </c>
      <c r="J109" s="1"/>
      <c r="L109" s="34">
        <f>F109-'[1]Ціни (Робоча)'!F102</f>
        <v>0</v>
      </c>
      <c r="M109" s="34">
        <f>G109-'[1]Ціни (Робоча)'!G102</f>
        <v>0</v>
      </c>
      <c r="N109" s="34">
        <f>H109-'[1]Ціни (Робоча)'!H102</f>
        <v>0</v>
      </c>
      <c r="O109" s="34">
        <f>I109-'[1]Ціни (Робоча)'!I102</f>
        <v>0</v>
      </c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8">
      <c r="A112" s="1"/>
      <c r="B112" s="99" t="s">
        <v>64</v>
      </c>
      <c r="C112" s="99"/>
      <c r="D112" s="99"/>
      <c r="E112" s="99"/>
      <c r="F112" s="99"/>
      <c r="G112" s="99"/>
      <c r="H112" s="99"/>
      <c r="I112" s="99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</sheetData>
  <mergeCells count="56">
    <mergeCell ref="B104:B106"/>
    <mergeCell ref="B107:B109"/>
    <mergeCell ref="B112:I112"/>
    <mergeCell ref="B94:B100"/>
    <mergeCell ref="C94:C96"/>
    <mergeCell ref="D94:D96"/>
    <mergeCell ref="C97:C100"/>
    <mergeCell ref="D97:D100"/>
    <mergeCell ref="B101:B103"/>
    <mergeCell ref="D101:D103"/>
    <mergeCell ref="B86:B93"/>
    <mergeCell ref="C86:C89"/>
    <mergeCell ref="D86:D87"/>
    <mergeCell ref="D88:D89"/>
    <mergeCell ref="C90:C93"/>
    <mergeCell ref="D90:D91"/>
    <mergeCell ref="D92:D93"/>
    <mergeCell ref="B72:B75"/>
    <mergeCell ref="D72:D75"/>
    <mergeCell ref="B76:B85"/>
    <mergeCell ref="C76:C85"/>
    <mergeCell ref="D76:D80"/>
    <mergeCell ref="D81:D85"/>
    <mergeCell ref="B64:B71"/>
    <mergeCell ref="C64:C65"/>
    <mergeCell ref="D64:D65"/>
    <mergeCell ref="C66:C67"/>
    <mergeCell ref="D66:D67"/>
    <mergeCell ref="C68:C69"/>
    <mergeCell ref="D68:D69"/>
    <mergeCell ref="C70:C71"/>
    <mergeCell ref="D70:D71"/>
    <mergeCell ref="B40:C51"/>
    <mergeCell ref="D40:D43"/>
    <mergeCell ref="D44:D47"/>
    <mergeCell ref="D48:D51"/>
    <mergeCell ref="B52:C63"/>
    <mergeCell ref="D52:D55"/>
    <mergeCell ref="D56:D59"/>
    <mergeCell ref="D60:D63"/>
    <mergeCell ref="B15:C15"/>
    <mergeCell ref="B16:C27"/>
    <mergeCell ref="D16:D19"/>
    <mergeCell ref="D20:D23"/>
    <mergeCell ref="D24:D27"/>
    <mergeCell ref="B28:C39"/>
    <mergeCell ref="D28:D31"/>
    <mergeCell ref="D32:D35"/>
    <mergeCell ref="D36:D39"/>
    <mergeCell ref="F8:J8"/>
    <mergeCell ref="A11:J11"/>
    <mergeCell ref="B13:C14"/>
    <mergeCell ref="D13:D14"/>
    <mergeCell ref="E13:E14"/>
    <mergeCell ref="F13:G13"/>
    <mergeCell ref="H13:I13"/>
  </mergeCells>
  <dataValidations count="1">
    <dataValidation operator="equal" allowBlank="1" showInputMessage="1" showErrorMessage="1" sqref="I16:I109"/>
  </dataValidations>
  <printOptions horizontalCentered="1"/>
  <pageMargins left="0.51181102362204722" right="0.43307086614173229" top="0.39370078740157483" bottom="0.47244094488188981" header="7.874015748031496E-2" footer="0.31496062992125984"/>
  <pageSetup paperSize="9" scale="82" fitToHeight="0" orientation="portrait" blackAndWhite="1" r:id="rId1"/>
  <headerFooter differentFirst="1">
    <oddHeader>&amp;C&amp;"Arial cyr,звичайний"Ціни на лісопродукцію на 4-й квартал 2018 року</oddHeader>
  </headerFooter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Ціни (Друк)</vt:lpstr>
      <vt:lpstr>'Ціни (Друк)'!Заголовки_для_друку</vt:lpstr>
      <vt:lpstr>'Ціни (Друк)'!Область_друку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2018-10-05T13:07:02Z</dcterms:created>
  <dcterms:modified xsi:type="dcterms:W3CDTF">2018-10-05T13:07:12Z</dcterms:modified>
</cp:coreProperties>
</file>